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sumaz (2)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<sst xmlns="http://schemas.openxmlformats.org/spreadsheetml/2006/main" count="416" uniqueCount="339">
  <si>
    <t xml:space="preserve">ALLEGATO B
Campo 2 destro del CIMITERO DI VAIANO_calendario delle operazioni di esumazione ordinaria</t>
  </si>
  <si>
    <t xml:space="preserve">N.MAGGIOLI</t>
  </si>
  <si>
    <t xml:space="preserve">ordine esumazione</t>
  </si>
  <si>
    <t xml:space="preserve">data ESUMAZIONE</t>
  </si>
  <si>
    <t xml:space="preserve">orario ESUMAZIONE</t>
  </si>
  <si>
    <t xml:space="preserve">data APPUNTAMENTO</t>
  </si>
  <si>
    <t xml:space="preserve">orario APPUNTEMNTO</t>
  </si>
  <si>
    <t xml:space="preserve">Coordinate</t>
  </si>
  <si>
    <t xml:space="preserve">Lampada</t>
  </si>
  <si>
    <t xml:space="preserve">defunto</t>
  </si>
  <si>
    <t xml:space="preserve">data di nascita</t>
  </si>
  <si>
    <t xml:space="preserve">data di morte</t>
  </si>
  <si>
    <t xml:space="preserve">Note</t>
  </si>
  <si>
    <t xml:space="preserve">Da contattare</t>
  </si>
  <si>
    <t xml:space="preserve">indirizzo</t>
  </si>
  <si>
    <t xml:space="preserve">Fila 1</t>
  </si>
  <si>
    <t xml:space="preserve">STORAI BIANCA</t>
  </si>
  <si>
    <t xml:space="preserve">31/12/1909</t>
  </si>
  <si>
    <t xml:space="preserve">27/02/2001</t>
  </si>
  <si>
    <t xml:space="preserve">PAGA LAMPADA VIGNOLINI PAOLA VGNPLA35D57G999X</t>
  </si>
  <si>
    <t xml:space="preserve">VIGNOLINI PAOLA</t>
  </si>
  <si>
    <t xml:space="preserve">VIA DI MOSCHIGNANO, 4 VAIANO (59021) - PO</t>
  </si>
  <si>
    <t xml:space="preserve">Fila 2</t>
  </si>
  <si>
    <t xml:space="preserve">POGGI ADA</t>
  </si>
  <si>
    <t xml:space="preserve">15/10/1902</t>
  </si>
  <si>
    <t xml:space="preserve">15/03/2001</t>
  </si>
  <si>
    <t xml:space="preserve">FIGLIA: PELLIZZARI VIRGINIA</t>
  </si>
  <si>
    <t xml:space="preserve">PELLIZZARI VIRGINIA</t>
  </si>
  <si>
    <t xml:space="preserve">VIA 3 MARZO 1944 NC 15, 59021 VAIANO PO</t>
  </si>
  <si>
    <t xml:space="preserve">Fila 3</t>
  </si>
  <si>
    <t xml:space="preserve">SACCHETTI CARLO</t>
  </si>
  <si>
    <t xml:space="preserve">19/10/1933</t>
  </si>
  <si>
    <t xml:space="preserve">04/05/2001</t>
  </si>
  <si>
    <t xml:space="preserve">PAGA LAMPADA MICHELONI DONATELLA MCHDTL37A67L775V</t>
  </si>
  <si>
    <t xml:space="preserve">MICHELONI DONATELLA</t>
  </si>
  <si>
    <t xml:space="preserve">VIA VINCENZO NUTI, 22 VAIANO (59021) - PO</t>
  </si>
  <si>
    <t xml:space="preserve">Fila 4</t>
  </si>
  <si>
    <t xml:space="preserve">CORTI GIUSEPPE</t>
  </si>
  <si>
    <t xml:space="preserve">17/10/1925</t>
  </si>
  <si>
    <t xml:space="preserve">02/06/2001</t>
  </si>
  <si>
    <t xml:space="preserve">CONIUGE SALUCCI MARISA VLO PONTE VECCHIO4</t>
  </si>
  <si>
    <t xml:space="preserve">SALUCCI MARISA</t>
  </si>
  <si>
    <t xml:space="preserve">VIA PONTE VECCHIO 4 VAIANO (59021) – PO</t>
  </si>
  <si>
    <t xml:space="preserve">Fila 5</t>
  </si>
  <si>
    <t xml:space="preserve">FIORAVANTI GIULIANA</t>
  </si>
  <si>
    <t xml:space="preserve">01/02/1917</t>
  </si>
  <si>
    <t xml:space="preserve">09/08/2001</t>
  </si>
  <si>
    <t xml:space="preserve">figlia: menicacci paola NATA A PRATO 11/10/1951</t>
  </si>
  <si>
    <t xml:space="preserve">Menicacci Paola</t>
  </si>
  <si>
    <t xml:space="preserve">VIA FOSSE ARDEATINE 7 Int. 1 - 59100 PRATO</t>
  </si>
  <si>
    <t xml:space="preserve">Fila 6</t>
  </si>
  <si>
    <t xml:space="preserve">SCATIZZI ALBERTINA</t>
  </si>
  <si>
    <t xml:space="preserve">16/12/1914</t>
  </si>
  <si>
    <t xml:space="preserve">07/09/2001</t>
  </si>
  <si>
    <t xml:space="preserve">PAGA LAMPADA GRAZZINI RICCARDO GRZRCR52S15L537X</t>
  </si>
  <si>
    <t xml:space="preserve">GRAZZINI RICCARDO</t>
  </si>
  <si>
    <t xml:space="preserve"> VIALE F.LLI ROSSELLI, 94 G VAIANO (59021) - PO</t>
  </si>
  <si>
    <t xml:space="preserve">Fila 7</t>
  </si>
  <si>
    <t xml:space="preserve">BERNARDINI IRENE</t>
  </si>
  <si>
    <t xml:space="preserve">10/07/1914</t>
  </si>
  <si>
    <t xml:space="preserve">13/09/2001</t>
  </si>
  <si>
    <t xml:space="preserve">CONIUGE MATTEASSI ANGIOLO VIA CARDAIOLI 2</t>
  </si>
  <si>
    <t xml:space="preserve">MATTEASSI ANGIOLO</t>
  </si>
  <si>
    <t xml:space="preserve">VIA DEI CARDAIOLI 2 - 59021 VAIANO (PO)</t>
  </si>
  <si>
    <t xml:space="preserve">MASCHERINI PAOLO</t>
  </si>
  <si>
    <t xml:space="preserve">11/04/1920</t>
  </si>
  <si>
    <t xml:space="preserve">04/09/2001</t>
  </si>
  <si>
    <t xml:space="preserve">PAGA LAMPADA MASCHERINI PAOLA</t>
  </si>
  <si>
    <t xml:space="preserve">MASCHERINI PAOLA</t>
  </si>
  <si>
    <t xml:space="preserve">VIA DI POPIGLIANO, 7 VAIANO (59021) - PO</t>
  </si>
  <si>
    <t xml:space="preserve">SALIMBENI LEOPOLDO</t>
  </si>
  <si>
    <t xml:space="preserve">27/09/1942</t>
  </si>
  <si>
    <t xml:space="preserve">02/09/2001</t>
  </si>
  <si>
    <t xml:space="preserve">CONIUGE CHERUBINI MARIA GRAZIA</t>
  </si>
  <si>
    <t xml:space="preserve">CHERUBINI MARIA GRAZIA</t>
  </si>
  <si>
    <r>
      <rPr>
        <sz val="11"/>
        <color rgb="FF000000"/>
        <rFont val="Arial"/>
        <family val="2"/>
        <charset val="1"/>
      </rPr>
      <t xml:space="preserve">VIA FERDINANDO CARLESI, 18 - </t>
    </r>
    <r>
      <rPr>
        <sz val="10"/>
        <color rgb="FF000000"/>
        <rFont val="Arial"/>
        <family val="2"/>
        <charset val="1"/>
      </rPr>
      <t xml:space="preserve">59100 PRATO</t>
    </r>
  </si>
  <si>
    <t xml:space="preserve">LILLI SAVERIO</t>
  </si>
  <si>
    <t xml:space="preserve">15/02/1921</t>
  </si>
  <si>
    <t xml:space="preserve">12/07/2001</t>
  </si>
  <si>
    <t xml:space="preserve">PAGA LAMPADA LILLI MASSIMILIANO  LLLMSM68C22G999R</t>
  </si>
  <si>
    <t xml:space="preserve"> LILLI MASSIMILIANO</t>
  </si>
  <si>
    <t xml:space="preserve">LOC. CURCELLE, 115 H VERNIO (59024) - PO</t>
  </si>
  <si>
    <t xml:space="preserve">VAIANI DINA</t>
  </si>
  <si>
    <t xml:space="preserve">24/04/1910</t>
  </si>
  <si>
    <t xml:space="preserve">15/05/2001</t>
  </si>
  <si>
    <t xml:space="preserve">figlio NERI RENATO</t>
  </si>
  <si>
    <t xml:space="preserve">NERI RENATO</t>
  </si>
  <si>
    <t xml:space="preserve">VIA ALDO MORO 4 VAIANO  (59021) – PO</t>
  </si>
  <si>
    <t xml:space="preserve">FRIGIOLINI GRAZIA</t>
  </si>
  <si>
    <t xml:space="preserve">04/01/1921</t>
  </si>
  <si>
    <t xml:space="preserve">01/05/2001</t>
  </si>
  <si>
    <t xml:space="preserve">BUSSU Maria tel 348-3823029 (mi ha contattato il 14/05/2026 e ha comunicato i dati)</t>
  </si>
  <si>
    <t xml:space="preserve">BUSSU Maria</t>
  </si>
  <si>
    <t xml:space="preserve">VIAle Flli Cervi 49 – 59100 Prato(PO)</t>
  </si>
  <si>
    <t xml:space="preserve">VANNUCCHI AMELIA</t>
  </si>
  <si>
    <t xml:space="preserve">01/08/1913</t>
  </si>
  <si>
    <t xml:space="preserve">14/03/2001</t>
  </si>
  <si>
    <t xml:space="preserve">PAGA LAMPADA FIORAVANTI FRANCO FRVFNC44A05G999V</t>
  </si>
  <si>
    <t xml:space="preserve">FIORAVANTI FRANCO</t>
  </si>
  <si>
    <t xml:space="preserve">VIA GIULIO BRAGA, 99 VAIANO (59021) - PO</t>
  </si>
  <si>
    <t xml:space="preserve">FURINI LUIGI</t>
  </si>
  <si>
    <t xml:space="preserve">05/08/1922</t>
  </si>
  <si>
    <t xml:space="preserve">25/02/2001</t>
  </si>
  <si>
    <t xml:space="preserve">PAGA LAMPADA FURINI EMANUELA FRNMNL52D64E169F</t>
  </si>
  <si>
    <t xml:space="preserve">FURINI EMANUELA</t>
  </si>
  <si>
    <t xml:space="preserve">VICOLO DANTE, 1 VAIANO (59021) - PO</t>
  </si>
  <si>
    <t xml:space="preserve">ZANIERI LAUDOMIA</t>
  </si>
  <si>
    <t xml:space="preserve">PAGA LAMPADA PIACENTI PIERO</t>
  </si>
  <si>
    <t xml:space="preserve">PIACENTI PIERO</t>
  </si>
  <si>
    <t xml:space="preserve">PIAZZA LA TIGNAMICA 6 - 59021 VAIANO (PO)</t>
  </si>
  <si>
    <t xml:space="preserve">ASTORINO ROSA</t>
  </si>
  <si>
    <t xml:space="preserve">PAGA LAMPADA ROCCA ELISABETTA</t>
  </si>
  <si>
    <t xml:space="preserve">ROCCA ELISABETTA</t>
  </si>
  <si>
    <t xml:space="preserve">VIA DEL GRETO 5 - 59021 VAIANO (PO)</t>
  </si>
  <si>
    <t xml:space="preserve">PARRINI REMO</t>
  </si>
  <si>
    <t xml:space="preserve">BRICCOLANI SOLIDEA (defunta)</t>
  </si>
  <si>
    <t xml:space="preserve">CASCINI IVANA</t>
  </si>
  <si>
    <r>
      <rPr>
        <b val="true"/>
        <sz val="10"/>
        <color rgb="FF000000"/>
        <rFont val="Arial"/>
        <family val="2"/>
        <charset val="1"/>
      </rPr>
      <t xml:space="preserve">VIA GIUSEPPE MAZZINI 28 </t>
    </r>
    <r>
      <rPr>
        <sz val="11"/>
        <color rgb="FF000000"/>
        <rFont val="Arial"/>
        <family val="2"/>
        <charset val="1"/>
      </rPr>
      <t xml:space="preserve">- 59021 VAIANO (PO)</t>
    </r>
  </si>
  <si>
    <t xml:space="preserve">GIAGNONI MARIA</t>
  </si>
  <si>
    <t xml:space="preserve">GROSSI EMILIO (DEFUNTO)</t>
  </si>
  <si>
    <t xml:space="preserve">GROSSI ADRIANO</t>
  </si>
  <si>
    <t xml:space="preserve">PIAZZA TADDEO GADDI 1 – 50142 FIRENZE</t>
  </si>
  <si>
    <t xml:space="preserve">PIERAGNOLI RIGOLETTO</t>
  </si>
  <si>
    <t xml:space="preserve">BELLAZZINI ASSUNTA (DEFUNTA)</t>
  </si>
  <si>
    <t xml:space="preserve">PIERAGNOLI MARCO</t>
  </si>
  <si>
    <t xml:space="preserve">VIA VAL DI BISENZIO 230 - 59021 VAIANO (PO)</t>
  </si>
  <si>
    <t xml:space="preserve">PIERAGNOLI PAOLO</t>
  </si>
  <si>
    <t xml:space="preserve">BERNI DARIO</t>
  </si>
  <si>
    <t xml:space="preserve">PAGA LAMPADA BERNI ROBERTO</t>
  </si>
  <si>
    <t xml:space="preserve">BERNI ROBERTO</t>
  </si>
  <si>
    <t xml:space="preserve">VIA DELL'APPARITA 1, 59021 VAIANO PO</t>
  </si>
  <si>
    <t xml:space="preserve">BALDINI VITTORIO</t>
  </si>
  <si>
    <t xml:space="preserve">PAGA LAMPADA CIRRI STEFANO</t>
  </si>
  <si>
    <t xml:space="preserve">CIRRI STEFANO</t>
  </si>
  <si>
    <t xml:space="preserve">VIA NUOVA PER SCHIGNANO 20 - 59021 VAIANO (PO)</t>
  </si>
  <si>
    <t xml:space="preserve">SANTI NADINA</t>
  </si>
  <si>
    <t xml:space="preserve">PAGA LAMPADA FEDI CATERINA</t>
  </si>
  <si>
    <t xml:space="preserve">FEDI CATERINA</t>
  </si>
  <si>
    <t xml:space="preserve"> VIA ALCIDE DE GASPERI 3\F - 59021 VAIANO (PO)</t>
  </si>
  <si>
    <t xml:space="preserve">FARALLI VERONICA</t>
  </si>
  <si>
    <t xml:space="preserve">PAGA LAMPADA BRACHI ANNA</t>
  </si>
  <si>
    <t xml:space="preserve">BRACHI ANNA</t>
  </si>
  <si>
    <t xml:space="preserve">VIA PALMIRO TOGLIATTI 1\A - 59021 VAIANO (PO)</t>
  </si>
  <si>
    <t xml:space="preserve">ANTONELLI MARIA FLORIA</t>
  </si>
  <si>
    <t xml:space="preserve">PAGA LAMPADA MARINI FRANCO</t>
  </si>
  <si>
    <t xml:space="preserve">MARINI FRANCO</t>
  </si>
  <si>
    <t xml:space="preserve">VIA GUGLIELMO VITALI 22 - 59021 VAIANO (PO)</t>
  </si>
  <si>
    <t xml:space="preserve">D'ANGELO FRANCESCO</t>
  </si>
  <si>
    <t xml:space="preserve">PAGA LAMPADA D'ANGELO ANTONIO</t>
  </si>
  <si>
    <t xml:space="preserve">D'ANGELO ANTONIO</t>
  </si>
  <si>
    <t xml:space="preserve">VIA NUOVA PER SCHIGNANO 1 - 59021 VAIANO (PO)</t>
  </si>
  <si>
    <t xml:space="preserve">CHIMENTI GIOVANNINA</t>
  </si>
  <si>
    <t xml:space="preserve">PAGA LAMPADA BORRI STEFANO</t>
  </si>
  <si>
    <t xml:space="preserve">BORRI STEFANO</t>
  </si>
  <si>
    <t xml:space="preserve">VIA GIUSEPPE MAZZINI 6 - 59021 VAIANO (PO)</t>
  </si>
  <si>
    <t xml:space="preserve">GUCCI DINO</t>
  </si>
  <si>
    <t xml:space="preserve">PAGA LAMPADA GUCCI SERGIO</t>
  </si>
  <si>
    <t xml:space="preserve">GUCCI SERGIO</t>
  </si>
  <si>
    <t xml:space="preserve">VIA GUGLIELMO VITALI 4 - 59021 VAIANO (PO)</t>
  </si>
  <si>
    <t xml:space="preserve">STORAI GINO</t>
  </si>
  <si>
    <t xml:space="preserve">PAGA LAMPADA VANNUCCI EDDA   VIALE MORINI 74\A - 55042 FORTE DEI MARMI (LU)  </t>
  </si>
  <si>
    <t xml:space="preserve"> VANNUCCI EDDA</t>
  </si>
  <si>
    <t xml:space="preserve">VIALE MORINI 74\A - 55042 FORTE DEI MARMI (LU)  </t>
  </si>
  <si>
    <t xml:space="preserve">DAVETH NELLO</t>
  </si>
  <si>
    <t xml:space="preserve">ROMEI MAFALDA CONIUGE (defunta)</t>
  </si>
  <si>
    <t xml:space="preserve">DAVETH ALESSANDRO</t>
  </si>
  <si>
    <r>
      <rPr>
        <b val="true"/>
        <sz val="10"/>
        <color rgb="FF000000"/>
        <rFont val="Arial"/>
        <family val="2"/>
        <charset val="1"/>
      </rPr>
      <t xml:space="preserve">VIA RIO SECCO 2 </t>
    </r>
    <r>
      <rPr>
        <sz val="11"/>
        <color rgb="FF000000"/>
        <rFont val="Arial"/>
        <family val="2"/>
        <charset val="1"/>
      </rPr>
      <t xml:space="preserve">- 59021 VAIANO (PO)</t>
    </r>
  </si>
  <si>
    <t xml:space="preserve">VANNUCCI VALTER</t>
  </si>
  <si>
    <t xml:space="preserve">PAGA LAMPADA BECOCCI ANNA</t>
  </si>
  <si>
    <t xml:space="preserve">BECOCCI ANNA</t>
  </si>
  <si>
    <t xml:space="preserve"> VIA GIULIO BRAGA 19 - 59021 VAIANO (PO)</t>
  </si>
  <si>
    <t xml:space="preserve">BIAGIOLI GUIDO</t>
  </si>
  <si>
    <t xml:space="preserve">PAGA LAMPADA BIAGIOLI CARLO</t>
  </si>
  <si>
    <t xml:space="preserve">BIAGIOLI CARLO</t>
  </si>
  <si>
    <t xml:space="preserve">VIA BRUNO SPINELLI 23 INT. 3 - 59100 PRATO (PO)</t>
  </si>
  <si>
    <t xml:space="preserve">FRANCHI RAIMONDO</t>
  </si>
  <si>
    <t xml:space="preserve">NON ESISTE NESSUNA PERSONA CON QUESTI DATI</t>
  </si>
  <si>
    <t xml:space="preserve">MENGONI GIUSEPPA</t>
  </si>
  <si>
    <t xml:space="preserve">SALETTI SUSI AVVERTIRE VIA MAIL SLTSSU@VIRGILIO.IT</t>
  </si>
  <si>
    <t xml:space="preserve">SALETTI SUSI</t>
  </si>
  <si>
    <t xml:space="preserve">VIA GIUSTI 23 – 51037 MONTALE</t>
  </si>
  <si>
    <t xml:space="preserve">FIESOLI DUILIA</t>
  </si>
  <si>
    <t xml:space="preserve">PAGA LAMPADA VANNUCCHI IVANA</t>
  </si>
  <si>
    <t xml:space="preserve">VANNUCCHI IVANA</t>
  </si>
  <si>
    <t xml:space="preserve"> VIA GIUSEPPE MAZZINI 6 - 59021 VAIANO (PO)</t>
  </si>
  <si>
    <t xml:space="preserve">MARCHETTINI BICE</t>
  </si>
  <si>
    <t xml:space="preserve">PAGA LAMP  MUGNAINI CLAUDIA</t>
  </si>
  <si>
    <t xml:space="preserve"> MUGNAINI CLAUDIA</t>
  </si>
  <si>
    <t xml:space="preserve">VIA PALMIRO TOGLIATTI 1 - 59021 VAIANO (PO)</t>
  </si>
  <si>
    <t xml:space="preserve">FONTANA ANTONIETTA</t>
  </si>
  <si>
    <r>
      <rPr>
        <sz val="10"/>
        <color rgb="FF000000"/>
        <rFont val="Liberation Sans1"/>
        <family val="0"/>
        <charset val="1"/>
      </rPr>
      <t xml:space="preserve">coniuge cappelli alfredo Paga lampada CAPPELLI ANNA MARIA </t>
    </r>
    <r>
      <rPr>
        <sz val="11"/>
        <color rgb="FF000000"/>
        <rFont val="Arial"/>
        <family val="2"/>
        <charset val="1"/>
      </rPr>
      <t xml:space="preserve">CPPNMR51H63G713Q</t>
    </r>
  </si>
  <si>
    <t xml:space="preserve">CAPPELLI ANNA MARIA
</t>
  </si>
  <si>
    <t xml:space="preserve">VIA NATALE CIAMPI 24 - 59021 VAIANO (PO)
</t>
  </si>
  <si>
    <t xml:space="preserve">MAGNI PIERO</t>
  </si>
  <si>
    <t xml:space="preserve">PAGA LAMPADA MAGNI NATALIA</t>
  </si>
  <si>
    <t xml:space="preserve">MAGNI NATALIA</t>
  </si>
  <si>
    <t xml:space="preserve">VIA GIUSEPPE GIUSTI 19 - 59021 VAIANO (PO)</t>
  </si>
  <si>
    <t xml:space="preserve">CIOLLI CESARE</t>
  </si>
  <si>
    <t xml:space="preserve">PAGA LAMPADA CIOLLI FRANCIS</t>
  </si>
  <si>
    <t xml:space="preserve"> CIOLLI FRANCIS</t>
  </si>
  <si>
    <t xml:space="preserve">LOCALITA IL CHIESINO 12 - 59021 VAIANO (PO)</t>
  </si>
  <si>
    <t xml:space="preserve">CAVARRETTA MARIA</t>
  </si>
  <si>
    <t xml:space="preserve">PAGA LAMP  ROCCA TIZIANA</t>
  </si>
  <si>
    <t xml:space="preserve"> ROCCA TIZIANA</t>
  </si>
  <si>
    <t xml:space="preserve">VICOLO DI GAMBERAME 10 - 59021 VAIANO (PO)</t>
  </si>
  <si>
    <t xml:space="preserve">BELLI LINA</t>
  </si>
  <si>
    <t xml:space="preserve">SANTI ROLANDA PAGAVA LAMP SANTI LUCIANA</t>
  </si>
  <si>
    <t xml:space="preserve">SANTI LUCIANA</t>
  </si>
  <si>
    <t xml:space="preserve">VIA VAL DI BISENZIO 42 - 59021 VAIANO (PO)</t>
  </si>
  <si>
    <t xml:space="preserve">SCATIZZI AGOSTINO</t>
  </si>
  <si>
    <t xml:space="preserve">BARNI ANNA MARIA – PAGAVA LAMP SCATIZZI BARBARA</t>
  </si>
  <si>
    <t xml:space="preserve">SCATIZZI BARBARA</t>
  </si>
  <si>
    <t xml:space="preserve"> PIAZZA DELLA CHIESA 4 - 59021 VAIANO (PO)</t>
  </si>
  <si>
    <t xml:space="preserve">ALBERTACCI TOSCA</t>
  </si>
  <si>
    <t xml:space="preserve">coniuge baroni giulio – paga lampada BARONI ANDREA</t>
  </si>
  <si>
    <t xml:space="preserve">BARONI ANDREA</t>
  </si>
  <si>
    <t xml:space="preserve">VIALE F.LLI ROSSELLI 23 INT. 2 - 59021 VAIANO (PO)</t>
  </si>
  <si>
    <t xml:space="preserve">MONTEGROSSI ALFONSINA</t>
  </si>
  <si>
    <t xml:space="preserve">paga LAMPADA MACII MORENO</t>
  </si>
  <si>
    <t xml:space="preserve">MACII MORENO</t>
  </si>
  <si>
    <t xml:space="preserve"> VIA ENRICO BERLINGUER 4 - 59021 VAIANO (PO)</t>
  </si>
  <si>
    <t xml:space="preserve">BORGIOLI RINA</t>
  </si>
  <si>
    <t xml:space="preserve">CIOLINI RICCARDO</t>
  </si>
  <si>
    <r>
      <rPr>
        <b val="true"/>
        <sz val="10"/>
        <color rgb="FF000000"/>
        <rFont val="Arial"/>
        <family val="2"/>
        <charset val="1"/>
      </rPr>
      <t xml:space="preserve">VIA FRANCESCO PETRARCA 1 -</t>
    </r>
    <r>
      <rPr>
        <sz val="11"/>
        <color rgb="FF000000"/>
        <rFont val="Arial"/>
        <family val="2"/>
        <charset val="1"/>
      </rPr>
      <t xml:space="preserve">- 59021 VAIANO (PO)</t>
    </r>
  </si>
  <si>
    <t xml:space="preserve">NUTI GIORDANO</t>
  </si>
  <si>
    <r>
      <rPr>
        <sz val="10"/>
        <color rgb="FF000000"/>
        <rFont val="Liberation Sans1"/>
        <family val="0"/>
        <charset val="1"/>
      </rPr>
      <t xml:space="preserve">coniuge giovannelli virginia </t>
    </r>
    <r>
      <rPr>
        <sz val="10"/>
        <color rgb="FF000000"/>
        <rFont val="Times New Roman"/>
        <family val="1"/>
        <charset val="1"/>
      </rPr>
      <t xml:space="preserve">GVNVGN30A67G999L</t>
    </r>
  </si>
  <si>
    <t xml:space="preserve">GIOVANNELLI VIRGINIA</t>
  </si>
  <si>
    <t xml:space="preserve">VIA GIULIO BRAGA 195 - 59021 VAIANO (PO)</t>
  </si>
  <si>
    <t xml:space="preserve">BERTI LUCA</t>
  </si>
  <si>
    <t xml:space="preserve">PAGA  BERTI GIANFRANCO</t>
  </si>
  <si>
    <t xml:space="preserve"> BERTI GIANFRANCO</t>
  </si>
  <si>
    <t xml:space="preserve">VIALE F.LLI ROSSELLI 100 - 59021 VAIANO (PO)</t>
  </si>
  <si>
    <t xml:space="preserve">SCARBANTI ALBERTO</t>
  </si>
  <si>
    <t xml:space="preserve">NON HO TROVATO EREDI</t>
  </si>
  <si>
    <t xml:space="preserve">ARRIGHINI PIERO</t>
  </si>
  <si>
    <t xml:space="preserve">ARRIGHINI SIMONA</t>
  </si>
  <si>
    <t xml:space="preserve">GASPAROTTO CATTERINA</t>
  </si>
  <si>
    <t xml:space="preserve">PAGA  MINUZZO FLAVIO</t>
  </si>
  <si>
    <t xml:space="preserve"> MINUZZO FLAVIO</t>
  </si>
  <si>
    <t xml:space="preserve"> VIA LA VERGINE 20 - 59021 VAIANO (PO)</t>
  </si>
  <si>
    <t xml:space="preserve">CALAMAI CARLO</t>
  </si>
  <si>
    <t xml:space="preserve">PAGAVA LAMP BONGINI ROSSELLA</t>
  </si>
  <si>
    <t xml:space="preserve">BONGINI ROSSELLA</t>
  </si>
  <si>
    <t xml:space="preserve">VIA MARIO TRONCI 19 - 59021 VAIANO (PO)</t>
  </si>
  <si>
    <t xml:space="preserve">BETTI DINA </t>
  </si>
  <si>
    <t xml:space="preserve">PAGAVA LAMP RUGGIERO MICHELA</t>
  </si>
  <si>
    <t xml:space="preserve">RUGGIERO MICHELA</t>
  </si>
  <si>
    <t xml:space="preserve">VIA GUSTAVO DELFINI 12 - 59021 VAIANO (PO)</t>
  </si>
  <si>
    <t xml:space="preserve">MACCHI GINA</t>
  </si>
  <si>
    <t xml:space="preserve">PAGA LAMP  POLIDORI MARCELLO</t>
  </si>
  <si>
    <t xml:space="preserve"> POLIDORI MARCELLO</t>
  </si>
  <si>
    <t xml:space="preserve"> VIA SPARTACO LAVAGNINI 23 - 59021 VAIANO (PO)</t>
  </si>
  <si>
    <t xml:space="preserve">DE BLASIIS MATTIA</t>
  </si>
  <si>
    <t xml:space="preserve">PAGAVA LAMP PLCGZL45A70H911H</t>
  </si>
  <si>
    <t xml:space="preserve">PAOLUCCI GRAZIELLA</t>
  </si>
  <si>
    <t xml:space="preserve">VIA PROVINCIALE PRATESE 53 – 51037 MONTALE(PT)</t>
  </si>
  <si>
    <t xml:space="preserve">SANTI VALERIO</t>
  </si>
  <si>
    <t xml:space="preserve">SANTI PAOLO</t>
  </si>
  <si>
    <r>
      <rPr>
        <b val="true"/>
        <sz val="10"/>
        <color rgb="FF000000"/>
        <rFont val="Arial"/>
        <family val="2"/>
        <charset val="1"/>
      </rPr>
      <t xml:space="preserve">VIA DI SOFIGNANO 41 - </t>
    </r>
    <r>
      <rPr>
        <sz val="11"/>
        <color rgb="FF000000"/>
        <rFont val="Arial"/>
        <family val="2"/>
        <charset val="1"/>
      </rPr>
      <t xml:space="preserve">- 59021 VAIANO (PO)</t>
    </r>
  </si>
  <si>
    <t xml:space="preserve">MENICACCI IGINO</t>
  </si>
  <si>
    <t xml:space="preserve">PAGA LAMP MENICACCI ANTONIO</t>
  </si>
  <si>
    <t xml:space="preserve"> MENICACCI ANTONIO</t>
  </si>
  <si>
    <t xml:space="preserve">SCATIZZI SILVA</t>
  </si>
  <si>
    <t xml:space="preserve">PACINI ALBERTO REFERENTE</t>
  </si>
  <si>
    <t xml:space="preserve">PACINI ALBERTO</t>
  </si>
  <si>
    <r>
      <rPr>
        <b val="true"/>
        <sz val="10"/>
        <color rgb="FF000000"/>
        <rFont val="Arial"/>
        <family val="2"/>
        <charset val="1"/>
      </rPr>
      <t xml:space="preserve">VIA VAL DI BISENZIO 78 </t>
    </r>
    <r>
      <rPr>
        <sz val="11"/>
        <color rgb="FF000000"/>
        <rFont val="Arial"/>
        <family val="2"/>
        <charset val="1"/>
      </rPr>
      <t xml:space="preserve">59021 VAIANO (PO)</t>
    </r>
  </si>
  <si>
    <t xml:space="preserve">BOLOGNESI ONEGLIA</t>
  </si>
  <si>
    <t xml:space="preserve">PAGA LAMP  POLI SUSHEELA</t>
  </si>
  <si>
    <t xml:space="preserve"> POLI SUSHEELA</t>
  </si>
  <si>
    <t xml:space="preserve"> VICOLO RUSTICO 6 - 59021 VAIANO (PO)</t>
  </si>
  <si>
    <t xml:space="preserve">BACCIOTTI GINA</t>
  </si>
  <si>
    <t xml:space="preserve">PAGA LAMP COLZI FRANCO</t>
  </si>
  <si>
    <t xml:space="preserve"> COLZI FRANCO</t>
  </si>
  <si>
    <t xml:space="preserve">VIA BORGONUOVO 10 - 59021 VAIANO (PO)</t>
  </si>
  <si>
    <t xml:space="preserve">BINI GIUSEPPE</t>
  </si>
  <si>
    <t xml:space="preserve">PAGA LAMP BARAGHINI ANTONIETTA</t>
  </si>
  <si>
    <t xml:space="preserve"> BARAGHINI ANTONIETTA</t>
  </si>
  <si>
    <t xml:space="preserve">VIA LIDO MARTINI 12 - 59021 VAIANO (PO)</t>
  </si>
  <si>
    <t xml:space="preserve">POLI GENNARO</t>
  </si>
  <si>
    <t xml:space="preserve">CAVARRETTA ELENA</t>
  </si>
  <si>
    <t xml:space="preserve">PAGA LAMP  FALCONI STEFANO</t>
  </si>
  <si>
    <t xml:space="preserve"> FALCONI STEFANO</t>
  </si>
  <si>
    <t xml:space="preserve">VIA DI FALTUGNANO 9 - 59021 VAIANO (PO)</t>
  </si>
  <si>
    <t xml:space="preserve">CALAMAI GIULIO</t>
  </si>
  <si>
    <t xml:space="preserve">PAGA LAMP   LENZI MARZIA</t>
  </si>
  <si>
    <t xml:space="preserve"> LENZI MARZIA</t>
  </si>
  <si>
    <t xml:space="preserve"> VIA B. FATTORI 9 - 59021 VAIANO (PO)</t>
  </si>
  <si>
    <t xml:space="preserve">TOCCAFONDI NOEMI</t>
  </si>
  <si>
    <t xml:space="preserve">PAGA LAMP NENCINI SAURO</t>
  </si>
  <si>
    <t xml:space="preserve"> NENCINI SAURO</t>
  </si>
  <si>
    <t xml:space="preserve">VIALE F.LLI ROSSELLI 31 59021 VAIANO (PO)</t>
  </si>
  <si>
    <t xml:space="preserve">GIUSFREDI MARIA</t>
  </si>
  <si>
    <t xml:space="preserve">PAGA LAMP CECCARELLI ILIO</t>
  </si>
  <si>
    <t xml:space="preserve"> CECCARELLI ILIO</t>
  </si>
  <si>
    <t xml:space="preserve">VIA DON MILANI 7 59021 VAIANO (PO)</t>
  </si>
  <si>
    <t xml:space="preserve">BUGETTI BRUNETTO</t>
  </si>
  <si>
    <t xml:space="preserve">PAGA LAMP BUGETTI PAOLA</t>
  </si>
  <si>
    <t xml:space="preserve"> BUGETTI PAOLA</t>
  </si>
  <si>
    <t xml:space="preserve">VIA LUIGI FRANCOLINI 31 59021 VAIANO (PO)</t>
  </si>
  <si>
    <t xml:space="preserve">DONI MIRANDA</t>
  </si>
  <si>
    <t xml:space="preserve">PAGA LAMP  GIANDONATI ENRICO</t>
  </si>
  <si>
    <t xml:space="preserve"> GIANDONATI ENRICO</t>
  </si>
  <si>
    <t xml:space="preserve">VIA GIULIO BRAGA 57 59021 VAIANO (PO)</t>
  </si>
  <si>
    <t xml:space="preserve">AIAZZI ELIO</t>
  </si>
  <si>
    <t xml:space="preserve">PAGAVA AIAZZI MONICA</t>
  </si>
  <si>
    <t xml:space="preserve">AIAZZI MONICA</t>
  </si>
  <si>
    <t xml:space="preserve">LOCALITA IL POGGIOLINO 1 59021 VAIANO (PO)</t>
  </si>
  <si>
    <t xml:space="preserve">OLMI GIOVANNI</t>
  </si>
  <si>
    <t xml:space="preserve">MAGNOLFI SILVANO</t>
  </si>
  <si>
    <t xml:space="preserve">VIA DELLA ROBBIA 1 59021 VAIANO (PO)</t>
  </si>
  <si>
    <t xml:space="preserve">FIAMMELLI ALFIO</t>
  </si>
  <si>
    <t xml:space="preserve">PAGA LAMP  FILIPPINI IVA</t>
  </si>
  <si>
    <t xml:space="preserve">FILIPPINI IVA</t>
  </si>
  <si>
    <t xml:space="preserve">VIA GIULIO BRAGA 86 59021 VAIANO (PO)</t>
  </si>
  <si>
    <t xml:space="preserve">SALIMBENI GIOTTO</t>
  </si>
  <si>
    <t xml:space="preserve">PAGAVA SALIMBENI SILVANA</t>
  </si>
  <si>
    <t xml:space="preserve">SALIMBENI SILVANA</t>
  </si>
  <si>
    <t xml:space="preserve">VIA GIACOMO LEOPARDI 1 59021 VAIANO (PO)</t>
  </si>
  <si>
    <t xml:space="preserve">FONTANELLI GINA</t>
  </si>
  <si>
    <t xml:space="preserve">PAGA LAMPADA  BETTINI ROBERTO</t>
  </si>
  <si>
    <t xml:space="preserve"> BETTINI ROBERTO</t>
  </si>
  <si>
    <t xml:space="preserve">VIA DI BOCCHERACCIO 4 INT. 6  59021 VAIANO (PO)</t>
  </si>
  <si>
    <t xml:space="preserve">SANTI MARIO</t>
  </si>
  <si>
    <t xml:space="preserve">NON HO TROVATO NESSUN EREDE</t>
  </si>
  <si>
    <t xml:space="preserve">MAGNI PIERINA</t>
  </si>
  <si>
    <t xml:space="preserve">PAGA LAMP CASTELLANI MORENA</t>
  </si>
  <si>
    <t xml:space="preserve"> CASTELLANI MORENA</t>
  </si>
  <si>
    <t xml:space="preserve">VIA VAL DI BISENZIO 198  59021 VAIANO (PO)</t>
  </si>
  <si>
    <t xml:space="preserve">CALAMAI MARIO</t>
  </si>
  <si>
    <t xml:space="preserve">PAGA LAMP  CALAMAI GIANNA</t>
  </si>
  <si>
    <t xml:space="preserve">CALAMAI GIANNA</t>
  </si>
  <si>
    <t xml:space="preserve">VIA DI FALTUGNANO 29 59021 VAIANO (PO)</t>
  </si>
  <si>
    <t xml:space="preserve">PACINI FIORENZA</t>
  </si>
  <si>
    <t xml:space="preserve">PAGA LAMP  MORGANTI ROBERTA</t>
  </si>
  <si>
    <t xml:space="preserve"> MORGANTI ROBERTA</t>
  </si>
  <si>
    <t xml:space="preserve"> VIA PRATALLAME 15 INT. 3 59021 VAIANO (PO)</t>
  </si>
  <si>
    <t xml:space="preserve">LOGLI ALDO</t>
  </si>
  <si>
    <t xml:space="preserve">LOGLI CARLO</t>
  </si>
  <si>
    <t xml:space="preserve">VAI F.LLI VENTURA, 21 59021 VAIANO (PO)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</si>
</sst>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h:mm;@"/>
    <numFmt numFmtId="166" formatCode="dd/mm/yyyy"/>
    <numFmt numFmtId="167" formatCode="h:mm"/>
    <numFmt numFmtId="168" formatCode="@"/>
  </numFmts>
  <fonts count="26">
    <font>
      <sz val="11"/>
      <color rgb="FF000000"/>
      <name val="Liberation Sans1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Liberation Sans1"/>
      <family val="0"/>
      <charset val="1"/>
    </font>
    <font>
      <b val="true"/>
      <sz val="11"/>
      <color rgb="FF000000"/>
      <name val="Liberation Sans1"/>
      <family val="0"/>
      <charset val="1"/>
    </font>
    <font>
      <sz val="11"/>
      <color rgb="FFCC0000"/>
      <name val="Liberation Sans1"/>
      <family val="0"/>
      <charset val="1"/>
    </font>
    <font>
      <sz val="10"/>
      <color rgb="FF000000"/>
      <name val="Arial"/>
      <family val="2"/>
      <charset val="1"/>
    </font>
    <font>
      <i val="true"/>
      <sz val="11"/>
      <color rgb="FF808080"/>
      <name val="Liberation Sans1"/>
      <family val="0"/>
      <charset val="1"/>
    </font>
    <font>
      <sz val="11"/>
      <color rgb="FF006600"/>
      <name val="Liberation Sans1"/>
      <family val="0"/>
      <charset val="1"/>
    </font>
    <font>
      <b val="true"/>
      <sz val="18"/>
      <color rgb="FF000000"/>
      <name val="Liberation Sans1"/>
      <family val="0"/>
      <charset val="1"/>
    </font>
    <font>
      <b val="true"/>
      <sz val="24"/>
      <color rgb="FF000000"/>
      <name val="Liberation Sans1"/>
      <family val="0"/>
      <charset val="1"/>
    </font>
    <font>
      <b val="true"/>
      <sz val="12"/>
      <color rgb="FF000000"/>
      <name val="Liberation Sans1"/>
      <family val="0"/>
      <charset val="1"/>
    </font>
    <font>
      <u val="single"/>
      <sz val="11"/>
      <color rgb="FF0000EE"/>
      <name val="Liberation Sans1"/>
      <family val="0"/>
      <charset val="1"/>
    </font>
    <font>
      <sz val="11"/>
      <color rgb="FF996600"/>
      <name val="Liberation Sans1"/>
      <family val="0"/>
      <charset val="1"/>
    </font>
    <font>
      <sz val="10"/>
      <color rgb="FF000000"/>
      <name val="Times New Roman"/>
      <family val="0"/>
      <charset val="204"/>
    </font>
    <font>
      <sz val="11"/>
      <color rgb="FF333333"/>
      <name val="Liberation Sans1"/>
      <family val="0"/>
      <charset val="1"/>
    </font>
    <font>
      <b val="true"/>
      <i val="true"/>
      <u val="single"/>
      <sz val="11"/>
      <color rgb="FF000000"/>
      <name val="Liberation Sans1"/>
      <family val="0"/>
      <charset val="1"/>
    </font>
    <font>
      <sz val="11"/>
      <color rgb="FF000000"/>
      <name val="Arial"/>
      <family val="2"/>
      <charset val="1"/>
    </font>
    <font>
      <b val="true"/>
      <sz val="10"/>
      <name val="Arial MT"/>
      <family val="2"/>
      <charset val="1"/>
    </font>
    <font>
      <b val="true"/>
      <sz val="10"/>
      <color rgb="FF000000"/>
      <name val="Times New Roman"/>
      <family val="1"/>
      <charset val="1"/>
    </font>
    <font>
      <b val="true"/>
      <sz val="11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1"/>
      <color theme="1"/>
      <name val="Liberation Sans1"/>
      <family val="0"/>
      <charset val="1"/>
    </font>
    <font>
      <sz val="10"/>
      <color rgb="FF000000"/>
      <name val="Liberation Sans1"/>
      <family val="0"/>
      <charset val="1"/>
    </font>
    <font>
      <sz val="10"/>
      <color rgb="FF000000"/>
      <name val="Times New Roman"/>
      <family val="1"/>
      <charset val="1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EEBF7"/>
      </patternFill>
    </fill>
    <fill>
      <patternFill patternType="solid">
        <fgColor rgb="FFFFCCCC"/>
        <bgColor rgb="FFFBE5D6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DEEBF7"/>
      </patternFill>
    </fill>
    <fill>
      <patternFill patternType="solid">
        <fgColor rgb="FFFFFFCC"/>
        <bgColor rgb="FFFFFFD7"/>
      </patternFill>
    </fill>
    <fill>
      <patternFill patternType="solid">
        <fgColor rgb="FFFFFF00"/>
        <bgColor rgb="FFFFFF00"/>
      </patternFill>
    </fill>
    <fill>
      <patternFill patternType="solid">
        <fgColor theme="5" tint="0.7999"/>
        <bgColor rgb="FFDDDDDD"/>
      </patternFill>
    </fill>
    <fill>
      <patternFill patternType="solid">
        <fgColor theme="8" tint="0.7999"/>
        <bgColor rgb="FFDDDDDD"/>
      </patternFill>
    </fill>
    <fill>
      <patternFill patternType="solid">
        <fgColor rgb="FFFFFFD7"/>
        <bgColor rgb="FFFFFF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</borders>
  <cellStyleXfs count="4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8" borderId="1" applyFont="true" applyBorder="tru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19" fillId="0" borderId="0" xfId="3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0" fillId="0" borderId="0" xfId="34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9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9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9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9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1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1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11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11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0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1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10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11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11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1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1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10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10" borderId="1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0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0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23" fillId="10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12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1" fillId="12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12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23" fillId="1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23" fillId="1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12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1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11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11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11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0" fillId="11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2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Default 9" xfId="25"/>
    <cellStyle name="Error 10" xfId="26"/>
    <cellStyle name="Footnote 11" xfId="27"/>
    <cellStyle name="Good 12" xfId="28"/>
    <cellStyle name="Heading 1 14" xfId="29"/>
    <cellStyle name="Heading 13" xfId="30"/>
    <cellStyle name="Heading 2 15" xfId="31"/>
    <cellStyle name="Hyperlink 16" xfId="32"/>
    <cellStyle name="Neutral 17" xfId="33"/>
    <cellStyle name="Normale 2" xfId="34"/>
    <cellStyle name="Note 18" xfId="35"/>
    <cellStyle name="Result 19" xfId="36"/>
    <cellStyle name="Status 20" xfId="37"/>
    <cellStyle name="Text 21" xfId="38"/>
    <cellStyle name="Warning 22" xfId="39"/>
  </cellStyles>
  <dxfs count="6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BE5D6"/>
          <bgColor rgb="FF000000"/>
        </patternFill>
      </fill>
    </dxf>
    <dxf>
      <fill>
        <patternFill patternType="solid">
          <fgColor rgb="FFDEEBF7"/>
          <bgColor rgb="FF000000"/>
        </patternFill>
      </fill>
    </dxf>
    <dxf>
      <fill>
        <patternFill patternType="solid">
          <fgColor rgb="FFFFFFD7"/>
          <bgColor rgb="FF000000"/>
        </patternFill>
      </fill>
    </dxf>
  </dxf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BE5D6"/>
      <rgbColor rgb="FFCCFFCC"/>
      <rgbColor rgb="FFFFFFD7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__Anonymous_Sheet_DB__03" displayName="__Anonymous_Sheet_DB__03" ref="A2:N79" headerRowCount="1" totalsRowCount="0" totalsRowShown="0">
  <autoFilter ref="A2:N79"/>
  <tableColumns count="14">
    <tableColumn id="1" name="N.MAGGIOLI"/>
    <tableColumn id="2" name="ordine esumazione"/>
    <tableColumn id="3" name="data ESUMAZIONE"/>
    <tableColumn id="4" name="orario ESUMAZIONE"/>
    <tableColumn id="5" name="data APPUNTAMENTO"/>
    <tableColumn id="6" name="orario APPUNTEMNTO"/>
    <tableColumn id="7" name="Coordinate"/>
    <tableColumn id="8" name="Lampada"/>
    <tableColumn id="9" name="defunto"/>
    <tableColumn id="10" name="data di nascita"/>
    <tableColumn id="11" name="data di morte"/>
    <tableColumn id="12" name="Note"/>
    <tableColumn id="13" name="Da contattare"/>
    <tableColumn id="14" name="indirizzo"/>
  </tableColumns>
</table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79"/>
  <sheetViews>
    <sheetView showFormulas="false" showGridLines="true" showRowColHeaders="true" showZeros="true" rightToLeft="false" tabSelected="true" showOutlineSymbols="true" defaultGridColor="true" view="normal" topLeftCell="C32" colorId="64" zoomScale="100" zoomScaleNormal="100" zoomScalePageLayoutView="100" workbookViewId="0">
      <selection pane="topLeft" activeCell="I54" activeCellId="0" sqref="I54"/>
    </sheetView>
  </sheetViews>
  <sheetFormatPr defaultColWidth="10.625" defaultRowHeight="14.25" customHeight="false" zeroHeight="false" outlineLevelRow="0" outlineLevelCol="0"/>
  <cols>
    <col collapsed="false" customWidth="true" hidden="true" outlineLevel="0" max="1" min="1" style="1" width="17.12"/>
    <col collapsed="false" customWidth="true" hidden="true" outlineLevel="0" max="2" min="2" style="2" width="11.38"/>
    <col collapsed="false" customWidth="true" hidden="false" outlineLevel="0" max="4" min="3" style="2" width="15.82"/>
    <col collapsed="false" customWidth="true" hidden="true" outlineLevel="0" max="5" min="5" style="2" width="17.62"/>
    <col collapsed="false" customWidth="true" hidden="true" outlineLevel="0" max="6" min="6" style="2" width="15.88"/>
    <col collapsed="false" customWidth="false" hidden="true" outlineLevel="0" max="7" min="7" style="1" width="10.62"/>
    <col collapsed="false" customWidth="true" hidden="true" outlineLevel="0" max="8" min="8" style="1" width="7.5"/>
    <col collapsed="false" customWidth="true" hidden="false" outlineLevel="0" max="9" min="9" style="3" width="27.12"/>
    <col collapsed="false" customWidth="true" hidden="false" outlineLevel="0" max="10" min="10" style="1" width="19.36"/>
    <col collapsed="false" customWidth="true" hidden="false" outlineLevel="0" max="11" min="11" style="1" width="16.45"/>
    <col collapsed="false" customWidth="true" hidden="true" outlineLevel="0" max="12" min="12" style="4" width="55.75"/>
    <col collapsed="false" customWidth="true" hidden="true" outlineLevel="0" max="13" min="13" style="5" width="34.88"/>
    <col collapsed="false" customWidth="true" hidden="true" outlineLevel="0" max="14" min="14" style="5" width="55.62"/>
    <col collapsed="false" customWidth="false" hidden="false" outlineLevel="0" max="16384" min="15" style="1" width="10.62"/>
  </cols>
  <sheetData>
    <row r="1" customFormat="false" ht="31.5" hidden="false" customHeight="true" outlineLevel="0" collapsed="false">
      <c r="C1" s="6" t="s">
        <v>0</v>
      </c>
      <c r="D1" s="6"/>
      <c r="E1" s="6"/>
      <c r="F1" s="6"/>
      <c r="G1" s="6"/>
      <c r="H1" s="6"/>
      <c r="I1" s="6"/>
      <c r="J1" s="6"/>
      <c r="K1" s="6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="8" customFormat="true" ht="48.5" hidden="false" customHeight="false" outlineLevel="0" collapsed="false">
      <c r="A2" s="8" t="s">
        <v>1</v>
      </c>
      <c r="B2" s="9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8" t="s">
        <v>7</v>
      </c>
      <c r="H2" s="8" t="s">
        <v>8</v>
      </c>
      <c r="I2" s="11" t="s">
        <v>9</v>
      </c>
      <c r="J2" s="12" t="s">
        <v>10</v>
      </c>
      <c r="K2" s="12" t="s">
        <v>11</v>
      </c>
      <c r="L2" s="13" t="s">
        <v>12</v>
      </c>
      <c r="M2" s="14" t="s">
        <v>13</v>
      </c>
      <c r="N2" s="14" t="s">
        <v>14</v>
      </c>
    </row>
    <row r="3" customFormat="false" ht="14.25" hidden="false" customHeight="false" outlineLevel="0" collapsed="false">
      <c r="A3" s="15" t="n">
        <v>71</v>
      </c>
      <c r="B3" s="16" t="n">
        <v>1</v>
      </c>
      <c r="C3" s="17" t="n">
        <v>46335</v>
      </c>
      <c r="D3" s="18" t="n">
        <v>0.354166666666667</v>
      </c>
      <c r="E3" s="19" t="n">
        <v>46300</v>
      </c>
      <c r="F3" s="20" t="n">
        <v>0.375</v>
      </c>
      <c r="G3" s="21" t="s">
        <v>15</v>
      </c>
      <c r="H3" s="22" t="n">
        <v>1</v>
      </c>
      <c r="I3" s="23" t="s">
        <v>16</v>
      </c>
      <c r="J3" s="24" t="s">
        <v>17</v>
      </c>
      <c r="K3" s="25" t="s">
        <v>18</v>
      </c>
      <c r="L3" s="26" t="s">
        <v>19</v>
      </c>
      <c r="M3" s="27" t="s">
        <v>20</v>
      </c>
      <c r="N3" s="27" t="s">
        <v>21</v>
      </c>
    </row>
    <row r="4" customFormat="false" ht="14.25" hidden="false" customHeight="false" outlineLevel="0" collapsed="false">
      <c r="A4" s="15" t="n">
        <v>72</v>
      </c>
      <c r="B4" s="28" t="n">
        <v>2</v>
      </c>
      <c r="C4" s="29" t="n">
        <v>46335</v>
      </c>
      <c r="D4" s="30" t="n">
        <v>0.375</v>
      </c>
      <c r="E4" s="31" t="n">
        <v>46300</v>
      </c>
      <c r="F4" s="32" t="n">
        <v>0.385416666666667</v>
      </c>
      <c r="G4" s="21" t="s">
        <v>22</v>
      </c>
      <c r="H4" s="22" t="n">
        <v>1</v>
      </c>
      <c r="I4" s="23" t="s">
        <v>23</v>
      </c>
      <c r="J4" s="24" t="s">
        <v>24</v>
      </c>
      <c r="K4" s="25" t="s">
        <v>25</v>
      </c>
      <c r="L4" s="26" t="s">
        <v>26</v>
      </c>
      <c r="M4" s="33" t="s">
        <v>27</v>
      </c>
      <c r="N4" s="27" t="s">
        <v>28</v>
      </c>
    </row>
    <row r="5" customFormat="false" ht="14.25" hidden="false" customHeight="false" outlineLevel="0" collapsed="false">
      <c r="A5" s="15" t="n">
        <v>73</v>
      </c>
      <c r="B5" s="28" t="n">
        <v>3</v>
      </c>
      <c r="C5" s="29" t="n">
        <v>46335</v>
      </c>
      <c r="D5" s="30" t="n">
        <v>0.395833333333333</v>
      </c>
      <c r="E5" s="31" t="n">
        <v>46300</v>
      </c>
      <c r="F5" s="32" t="n">
        <v>0.395833333333333</v>
      </c>
      <c r="G5" s="21" t="s">
        <v>29</v>
      </c>
      <c r="H5" s="22" t="n">
        <v>1</v>
      </c>
      <c r="I5" s="23" t="s">
        <v>30</v>
      </c>
      <c r="J5" s="24" t="s">
        <v>31</v>
      </c>
      <c r="K5" s="25" t="s">
        <v>32</v>
      </c>
      <c r="L5" s="26" t="s">
        <v>33</v>
      </c>
      <c r="M5" s="27" t="s">
        <v>34</v>
      </c>
      <c r="N5" s="27" t="s">
        <v>35</v>
      </c>
    </row>
    <row r="6" customFormat="false" ht="14.25" hidden="false" customHeight="false" outlineLevel="0" collapsed="false">
      <c r="A6" s="15" t="n">
        <v>74</v>
      </c>
      <c r="B6" s="28" t="n">
        <v>4</v>
      </c>
      <c r="C6" s="29" t="n">
        <v>46335</v>
      </c>
      <c r="D6" s="30" t="n">
        <v>0.416666666666667</v>
      </c>
      <c r="E6" s="31" t="n">
        <v>46300</v>
      </c>
      <c r="F6" s="32" t="n">
        <v>0.40625</v>
      </c>
      <c r="G6" s="21" t="s">
        <v>36</v>
      </c>
      <c r="H6" s="22"/>
      <c r="I6" s="23" t="s">
        <v>37</v>
      </c>
      <c r="J6" s="24" t="s">
        <v>38</v>
      </c>
      <c r="K6" s="25" t="s">
        <v>39</v>
      </c>
      <c r="L6" s="26" t="s">
        <v>40</v>
      </c>
      <c r="M6" s="33" t="s">
        <v>41</v>
      </c>
      <c r="N6" s="27" t="s">
        <v>42</v>
      </c>
    </row>
    <row r="7" customFormat="false" ht="14.25" hidden="false" customHeight="false" outlineLevel="0" collapsed="false">
      <c r="A7" s="15" t="n">
        <v>75</v>
      </c>
      <c r="B7" s="28" t="n">
        <v>5</v>
      </c>
      <c r="C7" s="29" t="n">
        <v>46335</v>
      </c>
      <c r="D7" s="30" t="n">
        <v>0.4375</v>
      </c>
      <c r="E7" s="31" t="n">
        <v>46300</v>
      </c>
      <c r="F7" s="32" t="n">
        <v>0.416666666666667</v>
      </c>
      <c r="G7" s="21" t="s">
        <v>43</v>
      </c>
      <c r="H7" s="22" t="n">
        <v>1</v>
      </c>
      <c r="I7" s="23" t="s">
        <v>44</v>
      </c>
      <c r="J7" s="24" t="s">
        <v>45</v>
      </c>
      <c r="K7" s="25" t="s">
        <v>46</v>
      </c>
      <c r="L7" s="26" t="s">
        <v>47</v>
      </c>
      <c r="M7" s="33" t="s">
        <v>48</v>
      </c>
      <c r="N7" s="27" t="s">
        <v>49</v>
      </c>
    </row>
    <row r="8" customFormat="false" ht="14.25" hidden="false" customHeight="false" outlineLevel="0" collapsed="false">
      <c r="A8" s="15" t="n">
        <v>76</v>
      </c>
      <c r="B8" s="28" t="n">
        <v>6</v>
      </c>
      <c r="C8" s="29" t="n">
        <v>46335</v>
      </c>
      <c r="D8" s="30" t="n">
        <v>0.458333333333333</v>
      </c>
      <c r="E8" s="31" t="n">
        <v>46300</v>
      </c>
      <c r="F8" s="32" t="n">
        <v>0.427083333333333</v>
      </c>
      <c r="G8" s="21" t="s">
        <v>50</v>
      </c>
      <c r="H8" s="22" t="n">
        <v>1</v>
      </c>
      <c r="I8" s="23" t="s">
        <v>51</v>
      </c>
      <c r="J8" s="24" t="s">
        <v>52</v>
      </c>
      <c r="K8" s="25" t="s">
        <v>53</v>
      </c>
      <c r="L8" s="26" t="s">
        <v>54</v>
      </c>
      <c r="M8" s="34" t="s">
        <v>55</v>
      </c>
      <c r="N8" s="27" t="s">
        <v>56</v>
      </c>
    </row>
    <row r="9" s="35" customFormat="true" ht="14.25" hidden="false" customHeight="false" outlineLevel="0" collapsed="false">
      <c r="A9" s="15" t="n">
        <v>77</v>
      </c>
      <c r="B9" s="28" t="n">
        <v>7</v>
      </c>
      <c r="C9" s="29" t="n">
        <v>46335</v>
      </c>
      <c r="D9" s="30" t="n">
        <v>0.479166666666667</v>
      </c>
      <c r="E9" s="31" t="n">
        <v>46300</v>
      </c>
      <c r="F9" s="32" t="n">
        <v>0.4375</v>
      </c>
      <c r="G9" s="21" t="s">
        <v>57</v>
      </c>
      <c r="H9" s="22" t="n">
        <v>0</v>
      </c>
      <c r="I9" s="23" t="s">
        <v>58</v>
      </c>
      <c r="J9" s="24" t="s">
        <v>59</v>
      </c>
      <c r="K9" s="25" t="s">
        <v>60</v>
      </c>
      <c r="L9" s="26" t="s">
        <v>61</v>
      </c>
      <c r="M9" s="33" t="s">
        <v>62</v>
      </c>
      <c r="N9" s="27" t="s">
        <v>63</v>
      </c>
    </row>
    <row r="10" customFormat="false" ht="14.25" hidden="false" customHeight="false" outlineLevel="0" collapsed="false">
      <c r="A10" s="15" t="n">
        <v>70</v>
      </c>
      <c r="B10" s="36" t="n">
        <v>8</v>
      </c>
      <c r="C10" s="37" t="n">
        <v>46335</v>
      </c>
      <c r="D10" s="38" t="n">
        <v>0.5</v>
      </c>
      <c r="E10" s="31" t="n">
        <v>46300</v>
      </c>
      <c r="F10" s="32" t="n">
        <v>0.447916666666667</v>
      </c>
      <c r="G10" s="21" t="s">
        <v>57</v>
      </c>
      <c r="H10" s="22" t="n">
        <v>1</v>
      </c>
      <c r="I10" s="39" t="s">
        <v>64</v>
      </c>
      <c r="J10" s="40" t="s">
        <v>65</v>
      </c>
      <c r="K10" s="41" t="s">
        <v>66</v>
      </c>
      <c r="L10" s="26" t="s">
        <v>67</v>
      </c>
      <c r="M10" s="34" t="s">
        <v>68</v>
      </c>
      <c r="N10" s="27" t="s">
        <v>69</v>
      </c>
    </row>
    <row r="11" s="35" customFormat="true" ht="14.25" hidden="false" customHeight="false" outlineLevel="0" collapsed="false">
      <c r="A11" s="15" t="n">
        <v>69</v>
      </c>
      <c r="B11" s="42" t="n">
        <v>9</v>
      </c>
      <c r="C11" s="43" t="n">
        <v>46336</v>
      </c>
      <c r="D11" s="44" t="n">
        <v>0.354166666666667</v>
      </c>
      <c r="E11" s="31" t="n">
        <v>46300</v>
      </c>
      <c r="F11" s="32" t="n">
        <v>0.458333333333333</v>
      </c>
      <c r="G11" s="21" t="s">
        <v>50</v>
      </c>
      <c r="H11" s="22" t="n">
        <v>0</v>
      </c>
      <c r="I11" s="45" t="s">
        <v>70</v>
      </c>
      <c r="J11" s="46" t="s">
        <v>71</v>
      </c>
      <c r="K11" s="47" t="s">
        <v>72</v>
      </c>
      <c r="L11" s="26" t="s">
        <v>73</v>
      </c>
      <c r="M11" s="33" t="s">
        <v>74</v>
      </c>
      <c r="N11" s="27" t="s">
        <v>75</v>
      </c>
    </row>
    <row r="12" customFormat="false" ht="14.25" hidden="false" customHeight="false" outlineLevel="0" collapsed="false">
      <c r="A12" s="15" t="n">
        <v>68</v>
      </c>
      <c r="B12" s="28" t="n">
        <v>10</v>
      </c>
      <c r="C12" s="29" t="n">
        <v>46336</v>
      </c>
      <c r="D12" s="30" t="n">
        <v>0.375</v>
      </c>
      <c r="E12" s="31" t="n">
        <v>46300</v>
      </c>
      <c r="F12" s="32" t="n">
        <v>0.46875</v>
      </c>
      <c r="G12" s="21" t="s">
        <v>43</v>
      </c>
      <c r="H12" s="22" t="n">
        <v>1</v>
      </c>
      <c r="I12" s="23" t="s">
        <v>76</v>
      </c>
      <c r="J12" s="24" t="s">
        <v>77</v>
      </c>
      <c r="K12" s="25" t="s">
        <v>78</v>
      </c>
      <c r="L12" s="26" t="s">
        <v>79</v>
      </c>
      <c r="M12" s="27" t="s">
        <v>80</v>
      </c>
      <c r="N12" s="27" t="s">
        <v>81</v>
      </c>
    </row>
    <row r="13" customFormat="false" ht="14.25" hidden="false" customHeight="false" outlineLevel="0" collapsed="false">
      <c r="A13" s="15" t="n">
        <v>67</v>
      </c>
      <c r="B13" s="28" t="n">
        <v>11</v>
      </c>
      <c r="C13" s="29" t="n">
        <v>46336</v>
      </c>
      <c r="D13" s="30" t="n">
        <v>0.395833333333333</v>
      </c>
      <c r="E13" s="31" t="n">
        <v>46300</v>
      </c>
      <c r="F13" s="32" t="n">
        <v>0.479166666666667</v>
      </c>
      <c r="G13" s="21" t="s">
        <v>36</v>
      </c>
      <c r="H13" s="22" t="n">
        <v>0</v>
      </c>
      <c r="I13" s="23" t="s">
        <v>82</v>
      </c>
      <c r="J13" s="24" t="s">
        <v>83</v>
      </c>
      <c r="K13" s="25" t="s">
        <v>84</v>
      </c>
      <c r="L13" s="26" t="s">
        <v>85</v>
      </c>
      <c r="M13" s="33" t="s">
        <v>86</v>
      </c>
      <c r="N13" s="27" t="s">
        <v>87</v>
      </c>
    </row>
    <row r="14" customFormat="false" ht="14.25" hidden="false" customHeight="true" outlineLevel="0" collapsed="false">
      <c r="A14" s="48" t="n">
        <v>66</v>
      </c>
      <c r="B14" s="28" t="n">
        <v>12</v>
      </c>
      <c r="C14" s="29" t="n">
        <v>46336</v>
      </c>
      <c r="D14" s="30" t="n">
        <v>0.416666666666667</v>
      </c>
      <c r="E14" s="31" t="n">
        <v>46300</v>
      </c>
      <c r="F14" s="32" t="n">
        <v>0.489583333333333</v>
      </c>
      <c r="G14" s="49" t="s">
        <v>29</v>
      </c>
      <c r="H14" s="50"/>
      <c r="I14" s="51" t="s">
        <v>88</v>
      </c>
      <c r="J14" s="52" t="s">
        <v>89</v>
      </c>
      <c r="K14" s="53" t="s">
        <v>90</v>
      </c>
      <c r="L14" s="54" t="s">
        <v>91</v>
      </c>
      <c r="M14" s="55" t="s">
        <v>92</v>
      </c>
      <c r="N14" s="55" t="s">
        <v>93</v>
      </c>
    </row>
    <row r="15" customFormat="false" ht="14.25" hidden="false" customHeight="false" outlineLevel="0" collapsed="false">
      <c r="A15" s="15" t="n">
        <v>65</v>
      </c>
      <c r="B15" s="28" t="n">
        <v>13</v>
      </c>
      <c r="C15" s="29" t="n">
        <v>46336</v>
      </c>
      <c r="D15" s="30" t="n">
        <v>0.4375</v>
      </c>
      <c r="E15" s="31" t="n">
        <v>46300</v>
      </c>
      <c r="F15" s="32" t="n">
        <v>0.5</v>
      </c>
      <c r="G15" s="21" t="s">
        <v>22</v>
      </c>
      <c r="H15" s="22" t="n">
        <v>1</v>
      </c>
      <c r="I15" s="23" t="s">
        <v>94</v>
      </c>
      <c r="J15" s="24" t="s">
        <v>95</v>
      </c>
      <c r="K15" s="25" t="s">
        <v>96</v>
      </c>
      <c r="L15" s="26" t="s">
        <v>97</v>
      </c>
      <c r="M15" s="27" t="s">
        <v>98</v>
      </c>
      <c r="N15" s="27" t="s">
        <v>99</v>
      </c>
    </row>
    <row r="16" customFormat="false" ht="14.25" hidden="false" customHeight="false" outlineLevel="0" collapsed="false">
      <c r="A16" s="15" t="n">
        <v>64</v>
      </c>
      <c r="B16" s="28" t="n">
        <v>14</v>
      </c>
      <c r="C16" s="29" t="n">
        <v>46336</v>
      </c>
      <c r="D16" s="30" t="n">
        <v>0.458333333333333</v>
      </c>
      <c r="E16" s="31" t="n">
        <v>46302</v>
      </c>
      <c r="F16" s="32" t="n">
        <v>0.375</v>
      </c>
      <c r="G16" s="21" t="s">
        <v>15</v>
      </c>
      <c r="H16" s="22" t="n">
        <v>1</v>
      </c>
      <c r="I16" s="23" t="s">
        <v>100</v>
      </c>
      <c r="J16" s="24" t="s">
        <v>101</v>
      </c>
      <c r="K16" s="25" t="s">
        <v>102</v>
      </c>
      <c r="L16" s="26" t="s">
        <v>103</v>
      </c>
      <c r="M16" s="27" t="s">
        <v>104</v>
      </c>
      <c r="N16" s="27" t="s">
        <v>105</v>
      </c>
    </row>
    <row r="17" s="35" customFormat="true" ht="14.25" hidden="false" customHeight="false" outlineLevel="0" collapsed="false">
      <c r="A17" s="15" t="n">
        <v>57</v>
      </c>
      <c r="B17" s="28" t="n">
        <v>15</v>
      </c>
      <c r="C17" s="29" t="n">
        <v>46336</v>
      </c>
      <c r="D17" s="30" t="n">
        <v>0.479166666666667</v>
      </c>
      <c r="E17" s="31" t="n">
        <v>46302</v>
      </c>
      <c r="F17" s="32" t="n">
        <v>0.385416666666667</v>
      </c>
      <c r="G17" s="21" t="s">
        <v>15</v>
      </c>
      <c r="H17" s="22" t="n">
        <v>1</v>
      </c>
      <c r="I17" s="23" t="s">
        <v>106</v>
      </c>
      <c r="J17" s="56" t="n">
        <v>3911</v>
      </c>
      <c r="K17" s="57" t="n">
        <v>36934</v>
      </c>
      <c r="L17" s="26" t="s">
        <v>107</v>
      </c>
      <c r="M17" s="27" t="s">
        <v>108</v>
      </c>
      <c r="N17" s="27" t="s">
        <v>109</v>
      </c>
    </row>
    <row r="18" customFormat="false" ht="14.25" hidden="false" customHeight="false" outlineLevel="0" collapsed="false">
      <c r="A18" s="15" t="n">
        <v>58</v>
      </c>
      <c r="B18" s="36" t="n">
        <v>16</v>
      </c>
      <c r="C18" s="37" t="n">
        <v>46336</v>
      </c>
      <c r="D18" s="38" t="n">
        <v>0.5</v>
      </c>
      <c r="E18" s="31" t="n">
        <v>46302</v>
      </c>
      <c r="F18" s="32" t="n">
        <v>0.395833333333333</v>
      </c>
      <c r="G18" s="21" t="s">
        <v>22</v>
      </c>
      <c r="H18" s="22" t="n">
        <v>1</v>
      </c>
      <c r="I18" s="39" t="s">
        <v>110</v>
      </c>
      <c r="J18" s="58" t="n">
        <v>10332</v>
      </c>
      <c r="K18" s="59" t="n">
        <v>36963</v>
      </c>
      <c r="L18" s="26" t="s">
        <v>111</v>
      </c>
      <c r="M18" s="27" t="s">
        <v>112</v>
      </c>
      <c r="N18" s="27" t="s">
        <v>113</v>
      </c>
    </row>
    <row r="19" customFormat="false" ht="14.25" hidden="false" customHeight="false" outlineLevel="0" collapsed="false">
      <c r="A19" s="15" t="n">
        <v>59</v>
      </c>
      <c r="B19" s="42" t="n">
        <v>17</v>
      </c>
      <c r="C19" s="43" t="n">
        <v>46337</v>
      </c>
      <c r="D19" s="44" t="n">
        <v>0.354166666666667</v>
      </c>
      <c r="E19" s="31" t="n">
        <v>46302</v>
      </c>
      <c r="F19" s="32" t="n">
        <v>0.40625</v>
      </c>
      <c r="G19" s="21" t="s">
        <v>29</v>
      </c>
      <c r="H19" s="22"/>
      <c r="I19" s="45" t="s">
        <v>114</v>
      </c>
      <c r="J19" s="60" t="n">
        <v>8744</v>
      </c>
      <c r="K19" s="61" t="n">
        <v>40661</v>
      </c>
      <c r="L19" s="26" t="s">
        <v>115</v>
      </c>
      <c r="M19" s="27" t="s">
        <v>116</v>
      </c>
      <c r="N19" s="62" t="s">
        <v>117</v>
      </c>
    </row>
    <row r="20" customFormat="false" ht="14.25" hidden="false" customHeight="false" outlineLevel="0" collapsed="false">
      <c r="A20" s="15" t="n">
        <v>60</v>
      </c>
      <c r="B20" s="28" t="n">
        <v>18</v>
      </c>
      <c r="C20" s="29" t="n">
        <v>46337</v>
      </c>
      <c r="D20" s="30" t="n">
        <v>0.375</v>
      </c>
      <c r="E20" s="31" t="n">
        <v>46302</v>
      </c>
      <c r="F20" s="32" t="n">
        <v>0.416666666666667</v>
      </c>
      <c r="G20" s="21" t="s">
        <v>36</v>
      </c>
      <c r="H20" s="22" t="n">
        <v>0</v>
      </c>
      <c r="I20" s="23" t="s">
        <v>118</v>
      </c>
      <c r="J20" s="56" t="n">
        <v>4798</v>
      </c>
      <c r="K20" s="57" t="n">
        <v>37019</v>
      </c>
      <c r="L20" s="26" t="s">
        <v>119</v>
      </c>
      <c r="M20" s="27" t="s">
        <v>120</v>
      </c>
      <c r="N20" s="27" t="s">
        <v>121</v>
      </c>
    </row>
    <row r="21" customFormat="false" ht="14.25" hidden="false" customHeight="false" outlineLevel="0" collapsed="false">
      <c r="A21" s="15" t="n">
        <v>61</v>
      </c>
      <c r="B21" s="28" t="n">
        <v>19</v>
      </c>
      <c r="C21" s="29" t="n">
        <v>46337</v>
      </c>
      <c r="D21" s="30" t="n">
        <v>0.395833333333333</v>
      </c>
      <c r="E21" s="31" t="n">
        <v>46302</v>
      </c>
      <c r="F21" s="32" t="n">
        <v>0.427083333333333</v>
      </c>
      <c r="G21" s="21" t="s">
        <v>43</v>
      </c>
      <c r="H21" s="22" t="n">
        <v>0</v>
      </c>
      <c r="I21" s="23" t="s">
        <v>122</v>
      </c>
      <c r="J21" s="56" t="n">
        <v>8042</v>
      </c>
      <c r="K21" s="57" t="n">
        <v>37048</v>
      </c>
      <c r="L21" s="26" t="s">
        <v>123</v>
      </c>
      <c r="M21" s="27" t="s">
        <v>124</v>
      </c>
      <c r="N21" s="27" t="s">
        <v>125</v>
      </c>
    </row>
    <row r="22" customFormat="false" ht="14.25" hidden="false" customHeight="false" outlineLevel="0" collapsed="false">
      <c r="A22" s="15" t="n">
        <v>62</v>
      </c>
      <c r="B22" s="28" t="n">
        <v>20</v>
      </c>
      <c r="C22" s="29" t="n">
        <v>46337</v>
      </c>
      <c r="D22" s="30" t="n">
        <v>0.416666666666667</v>
      </c>
      <c r="E22" s="31" t="n">
        <v>46302</v>
      </c>
      <c r="F22" s="32" t="n">
        <v>0.4375</v>
      </c>
      <c r="G22" s="21" t="s">
        <v>50</v>
      </c>
      <c r="H22" s="22" t="n">
        <v>0</v>
      </c>
      <c r="I22" s="23" t="s">
        <v>126</v>
      </c>
      <c r="J22" s="56" t="n">
        <v>19239</v>
      </c>
      <c r="K22" s="57" t="n">
        <v>37107</v>
      </c>
      <c r="L22" s="26"/>
      <c r="M22" s="27" t="s">
        <v>124</v>
      </c>
      <c r="N22" s="27" t="s">
        <v>125</v>
      </c>
    </row>
    <row r="23" customFormat="false" ht="14.25" hidden="false" customHeight="false" outlineLevel="0" collapsed="false">
      <c r="A23" s="15" t="n">
        <v>63</v>
      </c>
      <c r="B23" s="28" t="n">
        <v>21</v>
      </c>
      <c r="C23" s="29" t="n">
        <v>46337</v>
      </c>
      <c r="D23" s="30" t="n">
        <v>0.4375</v>
      </c>
      <c r="E23" s="31" t="n">
        <v>46302</v>
      </c>
      <c r="F23" s="32" t="n">
        <v>0.447916666666667</v>
      </c>
      <c r="G23" s="21" t="s">
        <v>57</v>
      </c>
      <c r="H23" s="22" t="n">
        <v>1</v>
      </c>
      <c r="I23" s="23" t="s">
        <v>127</v>
      </c>
      <c r="J23" s="56" t="n">
        <v>7850</v>
      </c>
      <c r="K23" s="57" t="n">
        <v>37122</v>
      </c>
      <c r="L23" s="26" t="s">
        <v>128</v>
      </c>
      <c r="M23" s="27" t="s">
        <v>129</v>
      </c>
      <c r="N23" s="27" t="s">
        <v>130</v>
      </c>
    </row>
    <row r="24" customFormat="false" ht="14.25" hidden="false" customHeight="false" outlineLevel="0" collapsed="false">
      <c r="A24" s="15" t="n">
        <v>56</v>
      </c>
      <c r="B24" s="28" t="n">
        <v>22</v>
      </c>
      <c r="C24" s="29" t="n">
        <v>46337</v>
      </c>
      <c r="D24" s="30" t="n">
        <v>0.458333333333333</v>
      </c>
      <c r="E24" s="31" t="n">
        <v>46302</v>
      </c>
      <c r="F24" s="32" t="n">
        <v>0.458333333333333</v>
      </c>
      <c r="G24" s="21" t="s">
        <v>57</v>
      </c>
      <c r="H24" s="22" t="n">
        <v>1</v>
      </c>
      <c r="I24" s="23" t="s">
        <v>131</v>
      </c>
      <c r="J24" s="56" t="n">
        <v>9371</v>
      </c>
      <c r="K24" s="57" t="n">
        <v>37119</v>
      </c>
      <c r="L24" s="26" t="s">
        <v>132</v>
      </c>
      <c r="M24" s="27" t="s">
        <v>133</v>
      </c>
      <c r="N24" s="27" t="s">
        <v>134</v>
      </c>
    </row>
    <row r="25" s="35" customFormat="true" ht="14.25" hidden="false" customHeight="false" outlineLevel="0" collapsed="false">
      <c r="A25" s="15" t="n">
        <v>55</v>
      </c>
      <c r="B25" s="28" t="n">
        <v>23</v>
      </c>
      <c r="C25" s="29" t="n">
        <v>46337</v>
      </c>
      <c r="D25" s="30" t="n">
        <v>0.479166666666667</v>
      </c>
      <c r="E25" s="31" t="n">
        <v>46302</v>
      </c>
      <c r="F25" s="32" t="n">
        <v>0.46875</v>
      </c>
      <c r="G25" s="21" t="s">
        <v>50</v>
      </c>
      <c r="H25" s="22" t="n">
        <v>1</v>
      </c>
      <c r="I25" s="23" t="s">
        <v>135</v>
      </c>
      <c r="J25" s="56" t="n">
        <v>5065</v>
      </c>
      <c r="K25" s="57" t="n">
        <v>37095</v>
      </c>
      <c r="L25" s="26" t="s">
        <v>136</v>
      </c>
      <c r="M25" s="27" t="s">
        <v>137</v>
      </c>
      <c r="N25" s="27" t="s">
        <v>138</v>
      </c>
    </row>
    <row r="26" s="35" customFormat="true" ht="14.25" hidden="false" customHeight="false" outlineLevel="0" collapsed="false">
      <c r="A26" s="15" t="n">
        <v>54</v>
      </c>
      <c r="B26" s="36" t="n">
        <v>24</v>
      </c>
      <c r="C26" s="37" t="n">
        <v>46337</v>
      </c>
      <c r="D26" s="38" t="n">
        <v>0.5</v>
      </c>
      <c r="E26" s="31" t="n">
        <v>46302</v>
      </c>
      <c r="F26" s="32" t="n">
        <v>0.479166666666667</v>
      </c>
      <c r="G26" s="21" t="s">
        <v>43</v>
      </c>
      <c r="H26" s="22" t="n">
        <v>1</v>
      </c>
      <c r="I26" s="39" t="s">
        <v>139</v>
      </c>
      <c r="J26" s="58" t="n">
        <v>29194</v>
      </c>
      <c r="K26" s="59" t="n">
        <v>37067</v>
      </c>
      <c r="L26" s="26" t="s">
        <v>140</v>
      </c>
      <c r="M26" s="27" t="s">
        <v>141</v>
      </c>
      <c r="N26" s="27" t="s">
        <v>142</v>
      </c>
    </row>
    <row r="27" customFormat="false" ht="14.25" hidden="false" customHeight="false" outlineLevel="0" collapsed="false">
      <c r="A27" s="15" t="n">
        <v>53</v>
      </c>
      <c r="B27" s="42" t="n">
        <v>25</v>
      </c>
      <c r="C27" s="43" t="n">
        <v>46338</v>
      </c>
      <c r="D27" s="44" t="n">
        <v>0.354166666666667</v>
      </c>
      <c r="E27" s="31" t="n">
        <v>46302</v>
      </c>
      <c r="F27" s="32" t="n">
        <v>0.489583333333333</v>
      </c>
      <c r="G27" s="21" t="s">
        <v>36</v>
      </c>
      <c r="H27" s="22" t="n">
        <v>1</v>
      </c>
      <c r="I27" s="45" t="s">
        <v>143</v>
      </c>
      <c r="J27" s="60" t="n">
        <v>8131</v>
      </c>
      <c r="K27" s="61" t="n">
        <v>37017</v>
      </c>
      <c r="L27" s="26" t="s">
        <v>144</v>
      </c>
      <c r="M27" s="34" t="s">
        <v>145</v>
      </c>
      <c r="N27" s="27" t="s">
        <v>146</v>
      </c>
    </row>
    <row r="28" customFormat="false" ht="14.25" hidden="false" customHeight="false" outlineLevel="0" collapsed="false">
      <c r="A28" s="15" t="n">
        <v>52</v>
      </c>
      <c r="B28" s="28" t="n">
        <v>26</v>
      </c>
      <c r="C28" s="29" t="n">
        <v>46338</v>
      </c>
      <c r="D28" s="30" t="n">
        <v>0.375</v>
      </c>
      <c r="E28" s="31" t="n">
        <v>46302</v>
      </c>
      <c r="F28" s="32" t="n">
        <v>0.5</v>
      </c>
      <c r="G28" s="21" t="s">
        <v>29</v>
      </c>
      <c r="H28" s="22" t="n">
        <v>1</v>
      </c>
      <c r="I28" s="23" t="s">
        <v>147</v>
      </c>
      <c r="J28" s="56" t="n">
        <v>6242</v>
      </c>
      <c r="K28" s="57" t="n">
        <v>36991</v>
      </c>
      <c r="L28" s="26" t="s">
        <v>148</v>
      </c>
      <c r="M28" s="27" t="s">
        <v>149</v>
      </c>
      <c r="N28" s="27" t="s">
        <v>150</v>
      </c>
    </row>
    <row r="29" customFormat="false" ht="14.25" hidden="false" customHeight="false" outlineLevel="0" collapsed="false">
      <c r="A29" s="15" t="n">
        <v>51</v>
      </c>
      <c r="B29" s="28" t="n">
        <v>27</v>
      </c>
      <c r="C29" s="29" t="n">
        <v>46338</v>
      </c>
      <c r="D29" s="30" t="n">
        <v>0.395833333333333</v>
      </c>
      <c r="E29" s="31" t="n">
        <v>46304</v>
      </c>
      <c r="F29" s="32" t="n">
        <v>0.375</v>
      </c>
      <c r="G29" s="21" t="s">
        <v>22</v>
      </c>
      <c r="H29" s="22" t="n">
        <v>1</v>
      </c>
      <c r="I29" s="23" t="s">
        <v>151</v>
      </c>
      <c r="J29" s="56" t="n">
        <v>2786</v>
      </c>
      <c r="K29" s="57" t="n">
        <v>36960</v>
      </c>
      <c r="L29" s="26" t="s">
        <v>152</v>
      </c>
      <c r="M29" s="27" t="s">
        <v>153</v>
      </c>
      <c r="N29" s="27" t="s">
        <v>154</v>
      </c>
    </row>
    <row r="30" customFormat="false" ht="14.25" hidden="false" customHeight="false" outlineLevel="0" collapsed="false">
      <c r="A30" s="15" t="n">
        <v>50</v>
      </c>
      <c r="B30" s="28" t="n">
        <v>28</v>
      </c>
      <c r="C30" s="29" t="n">
        <v>46338</v>
      </c>
      <c r="D30" s="30" t="n">
        <v>0.416666666666667</v>
      </c>
      <c r="E30" s="31" t="n">
        <v>46304</v>
      </c>
      <c r="F30" s="32" t="n">
        <v>0.385416666666667</v>
      </c>
      <c r="G30" s="21" t="s">
        <v>15</v>
      </c>
      <c r="H30" s="22" t="n">
        <v>1</v>
      </c>
      <c r="I30" s="23" t="s">
        <v>155</v>
      </c>
      <c r="J30" s="56" t="n">
        <v>7969</v>
      </c>
      <c r="K30" s="57" t="n">
        <v>36905</v>
      </c>
      <c r="L30" s="26" t="s">
        <v>156</v>
      </c>
      <c r="M30" s="27" t="s">
        <v>157</v>
      </c>
      <c r="N30" s="27" t="s">
        <v>158</v>
      </c>
    </row>
    <row r="31" customFormat="false" ht="14.25" hidden="false" customHeight="true" outlineLevel="0" collapsed="false">
      <c r="A31" s="15" t="n">
        <v>43</v>
      </c>
      <c r="B31" s="28" t="n">
        <v>29</v>
      </c>
      <c r="C31" s="29" t="n">
        <v>46338</v>
      </c>
      <c r="D31" s="30" t="n">
        <v>0.4375</v>
      </c>
      <c r="E31" s="31" t="n">
        <v>46304</v>
      </c>
      <c r="F31" s="32" t="n">
        <v>0.395833333333333</v>
      </c>
      <c r="G31" s="21" t="s">
        <v>15</v>
      </c>
      <c r="H31" s="22" t="n">
        <v>1</v>
      </c>
      <c r="I31" s="23" t="s">
        <v>159</v>
      </c>
      <c r="J31" s="56" t="n">
        <v>5302</v>
      </c>
      <c r="K31" s="57" t="n">
        <v>36901</v>
      </c>
      <c r="L31" s="27" t="s">
        <v>160</v>
      </c>
      <c r="M31" s="27" t="s">
        <v>161</v>
      </c>
      <c r="N31" s="55" t="s">
        <v>162</v>
      </c>
    </row>
    <row r="32" customFormat="false" ht="14.25" hidden="false" customHeight="false" outlineLevel="0" collapsed="false">
      <c r="A32" s="15" t="n">
        <v>44</v>
      </c>
      <c r="B32" s="28" t="n">
        <v>30</v>
      </c>
      <c r="C32" s="29" t="n">
        <v>46338</v>
      </c>
      <c r="D32" s="30" t="n">
        <v>0.458333333333333</v>
      </c>
      <c r="E32" s="31" t="n">
        <v>46304</v>
      </c>
      <c r="F32" s="32" t="n">
        <v>0.40625</v>
      </c>
      <c r="G32" s="21" t="s">
        <v>22</v>
      </c>
      <c r="H32" s="22" t="n">
        <v>0</v>
      </c>
      <c r="I32" s="23" t="s">
        <v>163</v>
      </c>
      <c r="J32" s="56" t="n">
        <v>6616</v>
      </c>
      <c r="K32" s="57" t="n">
        <v>36953</v>
      </c>
      <c r="L32" s="26" t="s">
        <v>164</v>
      </c>
      <c r="M32" s="34" t="s">
        <v>165</v>
      </c>
      <c r="N32" s="62" t="s">
        <v>166</v>
      </c>
    </row>
    <row r="33" s="35" customFormat="true" ht="14.25" hidden="false" customHeight="false" outlineLevel="0" collapsed="false">
      <c r="A33" s="15" t="n">
        <v>45</v>
      </c>
      <c r="B33" s="28" t="n">
        <v>31</v>
      </c>
      <c r="C33" s="29" t="n">
        <v>46338</v>
      </c>
      <c r="D33" s="30" t="n">
        <v>0.479166666666667</v>
      </c>
      <c r="E33" s="31" t="n">
        <v>46304</v>
      </c>
      <c r="F33" s="32" t="n">
        <v>0.416666666666667</v>
      </c>
      <c r="G33" s="21" t="s">
        <v>29</v>
      </c>
      <c r="H33" s="22" t="n">
        <v>1</v>
      </c>
      <c r="I33" s="23" t="s">
        <v>167</v>
      </c>
      <c r="J33" s="56" t="n">
        <v>10204</v>
      </c>
      <c r="K33" s="57" t="n">
        <v>36978</v>
      </c>
      <c r="L33" s="26" t="s">
        <v>168</v>
      </c>
      <c r="M33" s="27" t="s">
        <v>169</v>
      </c>
      <c r="N33" s="27" t="s">
        <v>170</v>
      </c>
    </row>
    <row r="34" customFormat="false" ht="14.25" hidden="false" customHeight="false" outlineLevel="0" collapsed="false">
      <c r="A34" s="15" t="n">
        <v>46</v>
      </c>
      <c r="B34" s="36" t="n">
        <v>32</v>
      </c>
      <c r="C34" s="37" t="n">
        <v>46338</v>
      </c>
      <c r="D34" s="38" t="n">
        <v>0.5</v>
      </c>
      <c r="E34" s="31" t="n">
        <v>46304</v>
      </c>
      <c r="F34" s="32" t="n">
        <v>0.427083333333333</v>
      </c>
      <c r="G34" s="21" t="s">
        <v>36</v>
      </c>
      <c r="H34" s="22" t="n">
        <v>1</v>
      </c>
      <c r="I34" s="39" t="s">
        <v>171</v>
      </c>
      <c r="J34" s="58" t="n">
        <v>1984</v>
      </c>
      <c r="K34" s="59" t="n">
        <v>37017</v>
      </c>
      <c r="L34" s="26" t="s">
        <v>172</v>
      </c>
      <c r="M34" s="34" t="s">
        <v>173</v>
      </c>
      <c r="N34" s="27" t="s">
        <v>174</v>
      </c>
    </row>
    <row r="35" customFormat="false" ht="14.25" hidden="false" customHeight="false" outlineLevel="0" collapsed="false">
      <c r="A35" s="15" t="n">
        <v>47</v>
      </c>
      <c r="B35" s="42" t="n">
        <v>33</v>
      </c>
      <c r="C35" s="63" t="n">
        <v>46339</v>
      </c>
      <c r="D35" s="44" t="n">
        <v>0.354166666666667</v>
      </c>
      <c r="E35" s="31" t="n">
        <v>46304</v>
      </c>
      <c r="F35" s="32" t="n">
        <v>0.4375</v>
      </c>
      <c r="G35" s="21" t="s">
        <v>43</v>
      </c>
      <c r="H35" s="22"/>
      <c r="I35" s="45" t="s">
        <v>175</v>
      </c>
      <c r="J35" s="60" t="n">
        <v>5656</v>
      </c>
      <c r="K35" s="61" t="n">
        <v>30426</v>
      </c>
      <c r="L35" s="64" t="s">
        <v>176</v>
      </c>
      <c r="M35" s="65"/>
      <c r="N35" s="66"/>
    </row>
    <row r="36" s="35" customFormat="true" ht="14.25" hidden="false" customHeight="false" outlineLevel="0" collapsed="false">
      <c r="A36" s="15" t="n">
        <v>48</v>
      </c>
      <c r="B36" s="28" t="n">
        <v>34</v>
      </c>
      <c r="C36" s="67" t="n">
        <v>46339</v>
      </c>
      <c r="D36" s="30" t="n">
        <v>0.375</v>
      </c>
      <c r="E36" s="31" t="n">
        <v>46304</v>
      </c>
      <c r="F36" s="32" t="n">
        <v>0.447916666666667</v>
      </c>
      <c r="G36" s="21" t="s">
        <v>50</v>
      </c>
      <c r="H36" s="22" t="n">
        <v>1</v>
      </c>
      <c r="I36" s="23" t="s">
        <v>177</v>
      </c>
      <c r="J36" s="56" t="n">
        <v>3653</v>
      </c>
      <c r="K36" s="57" t="n">
        <v>37087</v>
      </c>
      <c r="L36" s="27" t="s">
        <v>178</v>
      </c>
      <c r="M36" s="27" t="s">
        <v>179</v>
      </c>
      <c r="N36" s="27" t="s">
        <v>180</v>
      </c>
    </row>
    <row r="37" s="35" customFormat="true" ht="14.25" hidden="false" customHeight="false" outlineLevel="0" collapsed="false">
      <c r="A37" s="15" t="n">
        <v>49</v>
      </c>
      <c r="B37" s="28" t="n">
        <v>35</v>
      </c>
      <c r="C37" s="67" t="n">
        <v>46339</v>
      </c>
      <c r="D37" s="30" t="n">
        <v>0.395833333333333</v>
      </c>
      <c r="E37" s="31" t="n">
        <v>46304</v>
      </c>
      <c r="F37" s="32" t="n">
        <v>0.46875</v>
      </c>
      <c r="G37" s="21" t="s">
        <v>57</v>
      </c>
      <c r="H37" s="22" t="n">
        <v>1</v>
      </c>
      <c r="I37" s="23" t="s">
        <v>181</v>
      </c>
      <c r="J37" s="56" t="n">
        <v>4181</v>
      </c>
      <c r="K37" s="57" t="n">
        <v>37117</v>
      </c>
      <c r="L37" s="26" t="s">
        <v>182</v>
      </c>
      <c r="M37" s="27" t="s">
        <v>183</v>
      </c>
      <c r="N37" s="27" t="s">
        <v>184</v>
      </c>
    </row>
    <row r="38" customFormat="false" ht="14.25" hidden="false" customHeight="false" outlineLevel="0" collapsed="false">
      <c r="A38" s="15" t="n">
        <v>42</v>
      </c>
      <c r="B38" s="28" t="n">
        <v>36</v>
      </c>
      <c r="C38" s="67" t="n">
        <v>46339</v>
      </c>
      <c r="D38" s="30" t="n">
        <v>0.416666666666667</v>
      </c>
      <c r="E38" s="31" t="n">
        <v>46304</v>
      </c>
      <c r="F38" s="32" t="n">
        <v>0.479166666666667</v>
      </c>
      <c r="G38" s="21" t="s">
        <v>57</v>
      </c>
      <c r="H38" s="22" t="n">
        <v>1</v>
      </c>
      <c r="I38" s="23" t="s">
        <v>185</v>
      </c>
      <c r="J38" s="56" t="n">
        <v>7959</v>
      </c>
      <c r="K38" s="57" t="n">
        <v>40569</v>
      </c>
      <c r="L38" s="26" t="s">
        <v>186</v>
      </c>
      <c r="M38" s="27" t="s">
        <v>187</v>
      </c>
      <c r="N38" s="27" t="s">
        <v>188</v>
      </c>
    </row>
    <row r="39" customFormat="false" ht="15.75" hidden="false" customHeight="true" outlineLevel="0" collapsed="false">
      <c r="A39" s="15" t="n">
        <v>41</v>
      </c>
      <c r="B39" s="28" t="n">
        <v>37</v>
      </c>
      <c r="C39" s="67" t="n">
        <v>46339</v>
      </c>
      <c r="D39" s="30" t="n">
        <v>0.4375</v>
      </c>
      <c r="E39" s="31" t="n">
        <v>46304</v>
      </c>
      <c r="F39" s="32" t="n">
        <v>0.489583333333333</v>
      </c>
      <c r="G39" s="21" t="s">
        <v>50</v>
      </c>
      <c r="H39" s="22" t="n">
        <v>1</v>
      </c>
      <c r="I39" s="23" t="s">
        <v>189</v>
      </c>
      <c r="J39" s="56" t="n">
        <v>5126</v>
      </c>
      <c r="K39" s="57" t="n">
        <v>40501</v>
      </c>
      <c r="L39" s="68" t="s">
        <v>190</v>
      </c>
      <c r="M39" s="34" t="s">
        <v>191</v>
      </c>
      <c r="N39" s="27" t="s">
        <v>192</v>
      </c>
    </row>
    <row r="40" customFormat="false" ht="14.25" hidden="false" customHeight="false" outlineLevel="0" collapsed="false">
      <c r="A40" s="15" t="n">
        <v>40</v>
      </c>
      <c r="B40" s="28" t="n">
        <v>38</v>
      </c>
      <c r="C40" s="67" t="n">
        <v>46339</v>
      </c>
      <c r="D40" s="30" t="n">
        <v>0.458333333333333</v>
      </c>
      <c r="E40" s="31" t="n">
        <v>46304</v>
      </c>
      <c r="F40" s="32" t="n">
        <v>0.5</v>
      </c>
      <c r="G40" s="21" t="s">
        <v>43</v>
      </c>
      <c r="H40" s="22" t="n">
        <v>1</v>
      </c>
      <c r="I40" s="23" t="s">
        <v>193</v>
      </c>
      <c r="J40" s="56" t="n">
        <v>15119</v>
      </c>
      <c r="K40" s="57" t="n">
        <v>36873</v>
      </c>
      <c r="L40" s="26" t="s">
        <v>194</v>
      </c>
      <c r="M40" s="69" t="s">
        <v>195</v>
      </c>
      <c r="N40" s="69" t="s">
        <v>196</v>
      </c>
    </row>
    <row r="41" customFormat="false" ht="14.25" hidden="false" customHeight="false" outlineLevel="0" collapsed="false">
      <c r="A41" s="15" t="n">
        <v>39</v>
      </c>
      <c r="B41" s="36" t="n">
        <v>39</v>
      </c>
      <c r="C41" s="67" t="n">
        <v>46339</v>
      </c>
      <c r="D41" s="30" t="n">
        <v>0.479166666666667</v>
      </c>
      <c r="E41" s="31" t="n">
        <v>46307</v>
      </c>
      <c r="F41" s="32" t="n">
        <v>0.375</v>
      </c>
      <c r="G41" s="21" t="s">
        <v>36</v>
      </c>
      <c r="H41" s="22" t="n">
        <v>1</v>
      </c>
      <c r="I41" s="23" t="s">
        <v>197</v>
      </c>
      <c r="J41" s="56" t="n">
        <v>4709</v>
      </c>
      <c r="K41" s="57" t="n">
        <v>36876</v>
      </c>
      <c r="L41" s="26" t="s">
        <v>198</v>
      </c>
      <c r="M41" s="27" t="s">
        <v>199</v>
      </c>
      <c r="N41" s="27" t="s">
        <v>200</v>
      </c>
    </row>
    <row r="42" customFormat="false" ht="14.25" hidden="false" customHeight="false" outlineLevel="0" collapsed="false">
      <c r="A42" s="15" t="n">
        <v>38</v>
      </c>
      <c r="B42" s="42" t="n">
        <v>40</v>
      </c>
      <c r="C42" s="70" t="n">
        <v>46339</v>
      </c>
      <c r="D42" s="38" t="n">
        <v>0.5</v>
      </c>
      <c r="E42" s="31" t="n">
        <v>46307</v>
      </c>
      <c r="F42" s="32" t="n">
        <v>0.385416666666667</v>
      </c>
      <c r="G42" s="21" t="s">
        <v>29</v>
      </c>
      <c r="H42" s="22" t="n">
        <v>1</v>
      </c>
      <c r="I42" s="39" t="s">
        <v>201</v>
      </c>
      <c r="J42" s="58" t="n">
        <v>4987</v>
      </c>
      <c r="K42" s="59" t="n">
        <v>36877</v>
      </c>
      <c r="L42" s="26" t="s">
        <v>202</v>
      </c>
      <c r="M42" s="34" t="s">
        <v>203</v>
      </c>
      <c r="N42" s="69" t="s">
        <v>204</v>
      </c>
    </row>
    <row r="43" customFormat="false" ht="14.25" hidden="false" customHeight="false" outlineLevel="0" collapsed="false">
      <c r="A43" s="15" t="n">
        <v>37</v>
      </c>
      <c r="B43" s="28" t="n">
        <v>41</v>
      </c>
      <c r="C43" s="29" t="n">
        <v>46342</v>
      </c>
      <c r="D43" s="44" t="n">
        <v>0.354166666666667</v>
      </c>
      <c r="E43" s="31" t="n">
        <v>46307</v>
      </c>
      <c r="F43" s="32" t="n">
        <v>0.395833333333333</v>
      </c>
      <c r="G43" s="21" t="s">
        <v>22</v>
      </c>
      <c r="H43" s="22" t="n">
        <v>0</v>
      </c>
      <c r="I43" s="45" t="s">
        <v>205</v>
      </c>
      <c r="J43" s="60" t="n">
        <v>5204</v>
      </c>
      <c r="K43" s="61" t="n">
        <v>36877</v>
      </c>
      <c r="L43" s="26" t="s">
        <v>206</v>
      </c>
      <c r="M43" s="69" t="s">
        <v>207</v>
      </c>
      <c r="N43" s="69" t="s">
        <v>208</v>
      </c>
    </row>
    <row r="44" customFormat="false" ht="14.25" hidden="false" customHeight="false" outlineLevel="0" collapsed="false">
      <c r="A44" s="15" t="n">
        <v>36</v>
      </c>
      <c r="B44" s="28" t="n">
        <v>42</v>
      </c>
      <c r="C44" s="29" t="n">
        <v>46342</v>
      </c>
      <c r="D44" s="30" t="n">
        <v>0.375</v>
      </c>
      <c r="E44" s="31" t="n">
        <v>46307</v>
      </c>
      <c r="F44" s="32" t="n">
        <v>0.40625</v>
      </c>
      <c r="G44" s="21" t="s">
        <v>15</v>
      </c>
      <c r="H44" s="22" t="n">
        <v>0</v>
      </c>
      <c r="I44" s="23" t="s">
        <v>209</v>
      </c>
      <c r="J44" s="56" t="n">
        <v>16118</v>
      </c>
      <c r="K44" s="57" t="n">
        <v>36896</v>
      </c>
      <c r="L44" s="26" t="s">
        <v>210</v>
      </c>
      <c r="M44" s="27" t="s">
        <v>211</v>
      </c>
      <c r="N44" s="69" t="s">
        <v>212</v>
      </c>
    </row>
    <row r="45" s="35" customFormat="true" ht="14.25" hidden="false" customHeight="false" outlineLevel="0" collapsed="false">
      <c r="A45" s="15" t="n">
        <v>29</v>
      </c>
      <c r="B45" s="28" t="n">
        <v>43</v>
      </c>
      <c r="C45" s="29" t="n">
        <v>46342</v>
      </c>
      <c r="D45" s="30" t="n">
        <v>0.395833333333333</v>
      </c>
      <c r="E45" s="31" t="n">
        <v>46307</v>
      </c>
      <c r="F45" s="32" t="n">
        <v>0.416666666666667</v>
      </c>
      <c r="G45" s="21" t="s">
        <v>15</v>
      </c>
      <c r="H45" s="22" t="b">
        <f aca="false">TRUE()</f>
        <v>1</v>
      </c>
      <c r="I45" s="23" t="s">
        <v>213</v>
      </c>
      <c r="J45" s="56" t="n">
        <v>7270</v>
      </c>
      <c r="K45" s="57" t="n">
        <v>40472</v>
      </c>
      <c r="L45" s="26" t="s">
        <v>214</v>
      </c>
      <c r="M45" s="27" t="s">
        <v>215</v>
      </c>
      <c r="N45" s="27" t="s">
        <v>216</v>
      </c>
    </row>
    <row r="46" s="35" customFormat="true" ht="14.25" hidden="false" customHeight="false" outlineLevel="0" collapsed="false">
      <c r="A46" s="15" t="n">
        <v>30</v>
      </c>
      <c r="B46" s="28" t="n">
        <v>44</v>
      </c>
      <c r="C46" s="29" t="n">
        <v>46342</v>
      </c>
      <c r="D46" s="30" t="n">
        <v>0.416666666666667</v>
      </c>
      <c r="E46" s="31" t="n">
        <v>46307</v>
      </c>
      <c r="F46" s="32" t="n">
        <v>0.427083333333333</v>
      </c>
      <c r="G46" s="21" t="s">
        <v>22</v>
      </c>
      <c r="H46" s="22" t="b">
        <f aca="false">TRUE()</f>
        <v>1</v>
      </c>
      <c r="I46" s="23" t="s">
        <v>217</v>
      </c>
      <c r="J46" s="56" t="n">
        <v>12640</v>
      </c>
      <c r="K46" s="57" t="n">
        <v>40473</v>
      </c>
      <c r="L46" s="26" t="s">
        <v>218</v>
      </c>
      <c r="M46" s="27" t="s">
        <v>219</v>
      </c>
      <c r="N46" s="27" t="s">
        <v>220</v>
      </c>
    </row>
    <row r="47" customFormat="false" ht="14.25" hidden="false" customHeight="false" outlineLevel="0" collapsed="false">
      <c r="A47" s="15" t="n">
        <v>31</v>
      </c>
      <c r="B47" s="28" t="n">
        <v>45</v>
      </c>
      <c r="C47" s="29" t="n">
        <v>46342</v>
      </c>
      <c r="D47" s="30" t="n">
        <v>0.4375</v>
      </c>
      <c r="E47" s="31" t="n">
        <v>46307</v>
      </c>
      <c r="F47" s="32" t="n">
        <v>0.4375</v>
      </c>
      <c r="G47" s="21" t="s">
        <v>29</v>
      </c>
      <c r="H47" s="22"/>
      <c r="I47" s="23" t="s">
        <v>221</v>
      </c>
      <c r="J47" s="56" t="n">
        <v>7255</v>
      </c>
      <c r="K47" s="57" t="n">
        <v>40520</v>
      </c>
      <c r="L47" s="26"/>
      <c r="M47" s="27" t="s">
        <v>222</v>
      </c>
      <c r="N47" s="62" t="s">
        <v>223</v>
      </c>
    </row>
    <row r="48" customFormat="false" ht="14.25" hidden="false" customHeight="false" outlineLevel="0" collapsed="false">
      <c r="A48" s="15" t="n">
        <v>32</v>
      </c>
      <c r="B48" s="28" t="n">
        <v>46</v>
      </c>
      <c r="C48" s="29" t="n">
        <v>46342</v>
      </c>
      <c r="D48" s="30" t="n">
        <v>0.458333333333333</v>
      </c>
      <c r="E48" s="31" t="n">
        <v>46307</v>
      </c>
      <c r="F48" s="32" t="n">
        <v>0.447916666666667</v>
      </c>
      <c r="G48" s="21" t="s">
        <v>36</v>
      </c>
      <c r="H48" s="22"/>
      <c r="I48" s="23" t="s">
        <v>224</v>
      </c>
      <c r="J48" s="56" t="n">
        <v>8687</v>
      </c>
      <c r="K48" s="57" t="n">
        <v>40533</v>
      </c>
      <c r="L48" s="71" t="s">
        <v>225</v>
      </c>
      <c r="M48" s="27" t="s">
        <v>226</v>
      </c>
      <c r="N48" s="27" t="s">
        <v>227</v>
      </c>
    </row>
    <row r="49" s="35" customFormat="true" ht="14.25" hidden="false" customHeight="false" outlineLevel="0" collapsed="false">
      <c r="A49" s="15" t="n">
        <v>33</v>
      </c>
      <c r="B49" s="36" t="n">
        <v>47</v>
      </c>
      <c r="C49" s="29" t="n">
        <v>46342</v>
      </c>
      <c r="D49" s="30" t="n">
        <v>0.479166666666667</v>
      </c>
      <c r="E49" s="31" t="n">
        <v>46307</v>
      </c>
      <c r="F49" s="32" t="n">
        <v>0.458333333333333</v>
      </c>
      <c r="G49" s="21" t="s">
        <v>43</v>
      </c>
      <c r="H49" s="22" t="b">
        <f aca="false">TRUE()</f>
        <v>1</v>
      </c>
      <c r="I49" s="23" t="s">
        <v>228</v>
      </c>
      <c r="J49" s="56" t="n">
        <v>25139</v>
      </c>
      <c r="K49" s="57" t="n">
        <v>40569</v>
      </c>
      <c r="L49" s="26" t="s">
        <v>229</v>
      </c>
      <c r="M49" s="72" t="s">
        <v>230</v>
      </c>
      <c r="N49" s="69" t="s">
        <v>231</v>
      </c>
    </row>
    <row r="50" customFormat="false" ht="14.25" hidden="false" customHeight="false" outlineLevel="0" collapsed="false">
      <c r="A50" s="15" t="n">
        <v>34</v>
      </c>
      <c r="B50" s="42" t="n">
        <v>48</v>
      </c>
      <c r="C50" s="70" t="n">
        <v>46342</v>
      </c>
      <c r="D50" s="38" t="n">
        <v>0.5</v>
      </c>
      <c r="E50" s="31" t="n">
        <v>46307</v>
      </c>
      <c r="F50" s="32" t="n">
        <v>0.46875</v>
      </c>
      <c r="G50" s="21" t="s">
        <v>50</v>
      </c>
      <c r="H50" s="22"/>
      <c r="I50" s="39" t="s">
        <v>232</v>
      </c>
      <c r="J50" s="58" t="n">
        <v>13966</v>
      </c>
      <c r="K50" s="59" t="n">
        <v>40569</v>
      </c>
      <c r="L50" s="64" t="s">
        <v>233</v>
      </c>
      <c r="M50" s="73"/>
      <c r="N50" s="66"/>
    </row>
    <row r="51" customFormat="false" ht="14.25" hidden="false" customHeight="false" outlineLevel="0" collapsed="false">
      <c r="A51" s="15" t="n">
        <v>35</v>
      </c>
      <c r="B51" s="28" t="n">
        <v>49</v>
      </c>
      <c r="C51" s="29" t="n">
        <v>46343</v>
      </c>
      <c r="D51" s="44" t="n">
        <v>0.354166666666667</v>
      </c>
      <c r="E51" s="31" t="n">
        <v>46307</v>
      </c>
      <c r="F51" s="32" t="n">
        <v>0.479166666666667</v>
      </c>
      <c r="G51" s="21" t="s">
        <v>57</v>
      </c>
      <c r="H51" s="22"/>
      <c r="I51" s="45" t="s">
        <v>234</v>
      </c>
      <c r="J51" s="60" t="n">
        <v>10437</v>
      </c>
      <c r="K51" s="61" t="n">
        <v>40570</v>
      </c>
      <c r="L51" s="26"/>
      <c r="M51" s="27" t="s">
        <v>235</v>
      </c>
      <c r="N51" s="27" t="s">
        <v>188</v>
      </c>
    </row>
    <row r="52" customFormat="false" ht="14.25" hidden="false" customHeight="false" outlineLevel="0" collapsed="false">
      <c r="A52" s="15" t="n">
        <v>28</v>
      </c>
      <c r="B52" s="28" t="n">
        <v>50</v>
      </c>
      <c r="C52" s="29" t="n">
        <v>46343</v>
      </c>
      <c r="D52" s="30" t="n">
        <v>0.375</v>
      </c>
      <c r="E52" s="31" t="n">
        <v>46307</v>
      </c>
      <c r="F52" s="32" t="n">
        <v>0.489583333333333</v>
      </c>
      <c r="G52" s="21" t="s">
        <v>57</v>
      </c>
      <c r="H52" s="22" t="b">
        <f aca="false">TRUE()</f>
        <v>1</v>
      </c>
      <c r="I52" s="23" t="s">
        <v>236</v>
      </c>
      <c r="J52" s="56" t="n">
        <v>11351</v>
      </c>
      <c r="K52" s="57" t="n">
        <v>40948</v>
      </c>
      <c r="L52" s="26" t="s">
        <v>237</v>
      </c>
      <c r="M52" s="27" t="s">
        <v>238</v>
      </c>
      <c r="N52" s="69" t="s">
        <v>239</v>
      </c>
    </row>
    <row r="53" customFormat="false" ht="14.25" hidden="false" customHeight="false" outlineLevel="0" collapsed="false">
      <c r="A53" s="15" t="n">
        <v>27</v>
      </c>
      <c r="B53" s="28" t="n">
        <v>51</v>
      </c>
      <c r="C53" s="29" t="n">
        <v>46343</v>
      </c>
      <c r="D53" s="30" t="n">
        <v>0.395833333333333</v>
      </c>
      <c r="E53" s="31" t="n">
        <v>46307</v>
      </c>
      <c r="F53" s="32" t="n">
        <v>0.5</v>
      </c>
      <c r="G53" s="21" t="s">
        <v>50</v>
      </c>
      <c r="H53" s="22" t="b">
        <f aca="false">FALSE()</f>
        <v>0</v>
      </c>
      <c r="I53" s="23" t="s">
        <v>240</v>
      </c>
      <c r="J53" s="56" t="n">
        <v>9416</v>
      </c>
      <c r="K53" s="57" t="n">
        <v>40879</v>
      </c>
      <c r="L53" s="26" t="s">
        <v>241</v>
      </c>
      <c r="M53" s="26" t="s">
        <v>242</v>
      </c>
      <c r="N53" s="26" t="s">
        <v>243</v>
      </c>
    </row>
    <row r="54" customFormat="false" ht="14.25" hidden="false" customHeight="false" outlineLevel="0" collapsed="false">
      <c r="A54" s="15" t="n">
        <v>26</v>
      </c>
      <c r="B54" s="28" t="n">
        <v>52</v>
      </c>
      <c r="C54" s="29" t="n">
        <v>46343</v>
      </c>
      <c r="D54" s="30" t="n">
        <v>0.416666666666667</v>
      </c>
      <c r="E54" s="31" t="n">
        <v>46309</v>
      </c>
      <c r="F54" s="32" t="n">
        <v>0.375</v>
      </c>
      <c r="G54" s="21" t="s">
        <v>43</v>
      </c>
      <c r="H54" s="22" t="b">
        <f aca="false">FALSE()</f>
        <v>0</v>
      </c>
      <c r="I54" s="23" t="s">
        <v>244</v>
      </c>
      <c r="J54" s="56" t="n">
        <v>10202</v>
      </c>
      <c r="K54" s="57" t="n">
        <v>40657</v>
      </c>
      <c r="L54" s="26" t="s">
        <v>245</v>
      </c>
      <c r="M54" s="26" t="s">
        <v>246</v>
      </c>
      <c r="N54" s="26" t="s">
        <v>247</v>
      </c>
    </row>
    <row r="55" customFormat="false" ht="14.25" hidden="false" customHeight="false" outlineLevel="0" collapsed="false">
      <c r="A55" s="15" t="n">
        <v>25</v>
      </c>
      <c r="B55" s="28" t="n">
        <v>53</v>
      </c>
      <c r="C55" s="29" t="n">
        <v>46343</v>
      </c>
      <c r="D55" s="30" t="n">
        <v>0.4375</v>
      </c>
      <c r="E55" s="31" t="n">
        <v>46309</v>
      </c>
      <c r="F55" s="32" t="n">
        <v>0.385416666666667</v>
      </c>
      <c r="G55" s="21" t="s">
        <v>36</v>
      </c>
      <c r="H55" s="22" t="b">
        <f aca="false">TRUE()</f>
        <v>1</v>
      </c>
      <c r="I55" s="23" t="s">
        <v>248</v>
      </c>
      <c r="J55" s="56" t="n">
        <v>6813</v>
      </c>
      <c r="K55" s="57" t="n">
        <v>40647</v>
      </c>
      <c r="L55" s="26" t="s">
        <v>249</v>
      </c>
      <c r="M55" s="26" t="s">
        <v>250</v>
      </c>
      <c r="N55" s="27" t="s">
        <v>251</v>
      </c>
    </row>
    <row r="56" customFormat="false" ht="14.25" hidden="false" customHeight="false" outlineLevel="0" collapsed="false">
      <c r="A56" s="15" t="n">
        <v>24</v>
      </c>
      <c r="B56" s="28" t="n">
        <v>54</v>
      </c>
      <c r="C56" s="29" t="n">
        <v>46343</v>
      </c>
      <c r="D56" s="30" t="n">
        <v>0.458333333333333</v>
      </c>
      <c r="E56" s="31" t="n">
        <v>46309</v>
      </c>
      <c r="F56" s="32" t="n">
        <v>0.395833333333333</v>
      </c>
      <c r="G56" s="21" t="s">
        <v>29</v>
      </c>
      <c r="H56" s="22" t="b">
        <f aca="false">FALSE()</f>
        <v>0</v>
      </c>
      <c r="I56" s="23" t="s">
        <v>252</v>
      </c>
      <c r="J56" s="56" t="n">
        <v>16467</v>
      </c>
      <c r="K56" s="57" t="n">
        <v>40636</v>
      </c>
      <c r="L56" s="26" t="s">
        <v>253</v>
      </c>
      <c r="M56" s="27" t="s">
        <v>254</v>
      </c>
      <c r="N56" s="27" t="s">
        <v>255</v>
      </c>
    </row>
    <row r="57" customFormat="false" ht="14.25" hidden="false" customHeight="false" outlineLevel="0" collapsed="false">
      <c r="A57" s="15" t="n">
        <v>23</v>
      </c>
      <c r="B57" s="36" t="n">
        <v>55</v>
      </c>
      <c r="C57" s="29" t="n">
        <v>46343</v>
      </c>
      <c r="D57" s="30" t="n">
        <v>0.479166666666667</v>
      </c>
      <c r="E57" s="31" t="n">
        <v>46309</v>
      </c>
      <c r="F57" s="32" t="n">
        <v>0.40625</v>
      </c>
      <c r="G57" s="21" t="s">
        <v>22</v>
      </c>
      <c r="H57" s="22"/>
      <c r="I57" s="23" t="s">
        <v>256</v>
      </c>
      <c r="J57" s="56" t="n">
        <v>9175</v>
      </c>
      <c r="K57" s="57" t="n">
        <v>40618</v>
      </c>
      <c r="L57" s="26"/>
      <c r="M57" s="27" t="s">
        <v>257</v>
      </c>
      <c r="N57" s="62" t="s">
        <v>258</v>
      </c>
    </row>
    <row r="58" customFormat="false" ht="14.25" hidden="false" customHeight="false" outlineLevel="0" collapsed="false">
      <c r="A58" s="15" t="n">
        <v>22</v>
      </c>
      <c r="B58" s="42" t="n">
        <v>56</v>
      </c>
      <c r="C58" s="70" t="n">
        <v>46343</v>
      </c>
      <c r="D58" s="38" t="n">
        <v>0.5</v>
      </c>
      <c r="E58" s="31" t="n">
        <v>46309</v>
      </c>
      <c r="F58" s="32" t="n">
        <v>0.416666666666667</v>
      </c>
      <c r="G58" s="21" t="s">
        <v>15</v>
      </c>
      <c r="H58" s="22" t="b">
        <f aca="false">TRUE()</f>
        <v>1</v>
      </c>
      <c r="I58" s="39" t="s">
        <v>259</v>
      </c>
      <c r="J58" s="58" t="n">
        <v>4741</v>
      </c>
      <c r="K58" s="59" t="n">
        <v>40615</v>
      </c>
      <c r="L58" s="26" t="s">
        <v>260</v>
      </c>
      <c r="M58" s="26" t="s">
        <v>261</v>
      </c>
      <c r="N58" s="27" t="s">
        <v>125</v>
      </c>
    </row>
    <row r="59" customFormat="false" ht="14.25" hidden="false" customHeight="false" outlineLevel="0" collapsed="false">
      <c r="A59" s="15" t="n">
        <v>15</v>
      </c>
      <c r="B59" s="28" t="n">
        <v>57</v>
      </c>
      <c r="C59" s="29" t="n">
        <v>46344</v>
      </c>
      <c r="D59" s="44" t="n">
        <v>0.354166666666667</v>
      </c>
      <c r="E59" s="31" t="n">
        <v>46309</v>
      </c>
      <c r="F59" s="32" t="n">
        <v>0.427083333333333</v>
      </c>
      <c r="G59" s="21" t="s">
        <v>15</v>
      </c>
      <c r="H59" s="22"/>
      <c r="I59" s="45" t="s">
        <v>262</v>
      </c>
      <c r="J59" s="60" t="n">
        <v>13903</v>
      </c>
      <c r="K59" s="61" t="n">
        <v>40678</v>
      </c>
      <c r="L59" s="26" t="s">
        <v>263</v>
      </c>
      <c r="M59" s="26" t="s">
        <v>264</v>
      </c>
      <c r="N59" s="62" t="s">
        <v>265</v>
      </c>
    </row>
    <row r="60" customFormat="false" ht="14.25" hidden="false" customHeight="false" outlineLevel="0" collapsed="false">
      <c r="A60" s="15" t="n">
        <v>16</v>
      </c>
      <c r="B60" s="28" t="n">
        <v>58</v>
      </c>
      <c r="C60" s="29" t="n">
        <v>46344</v>
      </c>
      <c r="D60" s="30" t="n">
        <v>0.375</v>
      </c>
      <c r="E60" s="31" t="n">
        <v>46309</v>
      </c>
      <c r="F60" s="32" t="n">
        <v>0.4375</v>
      </c>
      <c r="G60" s="21" t="s">
        <v>22</v>
      </c>
      <c r="H60" s="22" t="b">
        <f aca="false">TRUE()</f>
        <v>1</v>
      </c>
      <c r="I60" s="23" t="s">
        <v>266</v>
      </c>
      <c r="J60" s="56" t="n">
        <v>41846</v>
      </c>
      <c r="K60" s="57" t="n">
        <v>40712</v>
      </c>
      <c r="L60" s="26" t="s">
        <v>267</v>
      </c>
      <c r="M60" s="27" t="s">
        <v>268</v>
      </c>
      <c r="N60" s="27" t="s">
        <v>269</v>
      </c>
    </row>
    <row r="61" s="35" customFormat="true" ht="14.25" hidden="false" customHeight="false" outlineLevel="0" collapsed="false">
      <c r="A61" s="15" t="n">
        <v>17</v>
      </c>
      <c r="B61" s="28" t="n">
        <v>59</v>
      </c>
      <c r="C61" s="29" t="n">
        <v>46344</v>
      </c>
      <c r="D61" s="30" t="n">
        <v>0.395833333333333</v>
      </c>
      <c r="E61" s="31" t="n">
        <v>46309</v>
      </c>
      <c r="F61" s="32" t="n">
        <v>0.447916666666667</v>
      </c>
      <c r="G61" s="21" t="s">
        <v>29</v>
      </c>
      <c r="H61" s="22" t="b">
        <f aca="false">TRUE()</f>
        <v>1</v>
      </c>
      <c r="I61" s="23" t="s">
        <v>270</v>
      </c>
      <c r="J61" s="56" t="n">
        <v>5628</v>
      </c>
      <c r="K61" s="57" t="n">
        <v>40784</v>
      </c>
      <c r="L61" s="26" t="s">
        <v>271</v>
      </c>
      <c r="M61" s="27" t="s">
        <v>272</v>
      </c>
      <c r="N61" s="27" t="s">
        <v>273</v>
      </c>
    </row>
    <row r="62" s="35" customFormat="true" ht="14.25" hidden="false" customHeight="false" outlineLevel="0" collapsed="false">
      <c r="A62" s="15" t="n">
        <v>18</v>
      </c>
      <c r="B62" s="28" t="n">
        <v>60</v>
      </c>
      <c r="C62" s="29" t="n">
        <v>46344</v>
      </c>
      <c r="D62" s="30" t="n">
        <v>0.416666666666667</v>
      </c>
      <c r="E62" s="31" t="n">
        <v>46309</v>
      </c>
      <c r="F62" s="32" t="n">
        <v>0.458333333333333</v>
      </c>
      <c r="G62" s="21" t="s">
        <v>36</v>
      </c>
      <c r="H62" s="22" t="b">
        <f aca="false">TRUE()</f>
        <v>1</v>
      </c>
      <c r="I62" s="23" t="s">
        <v>274</v>
      </c>
      <c r="J62" s="56" t="n">
        <v>14968</v>
      </c>
      <c r="K62" s="57" t="n">
        <v>40809</v>
      </c>
      <c r="L62" s="26" t="s">
        <v>275</v>
      </c>
      <c r="M62" s="27" t="s">
        <v>276</v>
      </c>
      <c r="N62" s="27" t="s">
        <v>277</v>
      </c>
    </row>
    <row r="63" s="35" customFormat="true" ht="14.25" hidden="false" customHeight="false" outlineLevel="0" collapsed="false">
      <c r="A63" s="15" t="n">
        <v>19</v>
      </c>
      <c r="B63" s="28" t="n">
        <v>61</v>
      </c>
      <c r="C63" s="29" t="n">
        <v>46344</v>
      </c>
      <c r="D63" s="30" t="n">
        <v>0.4375</v>
      </c>
      <c r="E63" s="31" t="n">
        <v>46309</v>
      </c>
      <c r="F63" s="32" t="n">
        <v>0.46875</v>
      </c>
      <c r="G63" s="21" t="s">
        <v>43</v>
      </c>
      <c r="H63" s="22" t="b">
        <f aca="false">TRUE()</f>
        <v>1</v>
      </c>
      <c r="I63" s="23" t="s">
        <v>278</v>
      </c>
      <c r="J63" s="56" t="n">
        <v>4766</v>
      </c>
      <c r="K63" s="57" t="n">
        <v>40851</v>
      </c>
      <c r="L63" s="26" t="s">
        <v>267</v>
      </c>
      <c r="M63" s="27" t="s">
        <v>268</v>
      </c>
      <c r="N63" s="27" t="s">
        <v>269</v>
      </c>
    </row>
    <row r="64" customFormat="false" ht="14.25" hidden="false" customHeight="false" outlineLevel="0" collapsed="false">
      <c r="A64" s="15" t="n">
        <v>20</v>
      </c>
      <c r="B64" s="28" t="n">
        <v>62</v>
      </c>
      <c r="C64" s="29" t="n">
        <v>46344</v>
      </c>
      <c r="D64" s="30" t="n">
        <v>0.458333333333333</v>
      </c>
      <c r="E64" s="31" t="n">
        <v>46309</v>
      </c>
      <c r="F64" s="32" t="n">
        <v>0.479166666666667</v>
      </c>
      <c r="G64" s="21" t="s">
        <v>50</v>
      </c>
      <c r="H64" s="22" t="b">
        <f aca="false">TRUE()</f>
        <v>1</v>
      </c>
      <c r="I64" s="23" t="s">
        <v>279</v>
      </c>
      <c r="J64" s="56" t="n">
        <v>9486</v>
      </c>
      <c r="K64" s="57" t="n">
        <v>40914</v>
      </c>
      <c r="L64" s="26" t="s">
        <v>280</v>
      </c>
      <c r="M64" s="26" t="s">
        <v>281</v>
      </c>
      <c r="N64" s="27" t="s">
        <v>282</v>
      </c>
    </row>
    <row r="65" customFormat="false" ht="14.25" hidden="false" customHeight="false" outlineLevel="0" collapsed="false">
      <c r="A65" s="15" t="n">
        <v>21</v>
      </c>
      <c r="B65" s="36" t="n">
        <v>63</v>
      </c>
      <c r="C65" s="29" t="n">
        <v>46344</v>
      </c>
      <c r="D65" s="30" t="n">
        <v>0.479166666666667</v>
      </c>
      <c r="E65" s="31" t="n">
        <v>46309</v>
      </c>
      <c r="F65" s="32" t="n">
        <v>0.489583333333333</v>
      </c>
      <c r="G65" s="21" t="s">
        <v>57</v>
      </c>
      <c r="H65" s="22" t="b">
        <f aca="false">TRUE()</f>
        <v>1</v>
      </c>
      <c r="I65" s="23" t="s">
        <v>283</v>
      </c>
      <c r="J65" s="56" t="n">
        <v>7409</v>
      </c>
      <c r="K65" s="57" t="n">
        <v>40950</v>
      </c>
      <c r="L65" s="26" t="s">
        <v>284</v>
      </c>
      <c r="M65" s="26" t="s">
        <v>285</v>
      </c>
      <c r="N65" s="27" t="s">
        <v>286</v>
      </c>
    </row>
    <row r="66" customFormat="false" ht="14.25" hidden="false" customHeight="false" outlineLevel="0" collapsed="false">
      <c r="A66" s="15" t="n">
        <v>14</v>
      </c>
      <c r="B66" s="42" t="n">
        <v>64</v>
      </c>
      <c r="C66" s="70" t="n">
        <v>46344</v>
      </c>
      <c r="D66" s="38" t="n">
        <v>0.5</v>
      </c>
      <c r="E66" s="31" t="n">
        <v>46309</v>
      </c>
      <c r="F66" s="32" t="n">
        <v>0.5</v>
      </c>
      <c r="G66" s="21" t="s">
        <v>57</v>
      </c>
      <c r="H66" s="22" t="b">
        <f aca="false">TRUE()</f>
        <v>1</v>
      </c>
      <c r="I66" s="39" t="s">
        <v>287</v>
      </c>
      <c r="J66" s="58" t="n">
        <v>5000</v>
      </c>
      <c r="K66" s="59" t="n">
        <v>40955</v>
      </c>
      <c r="L66" s="26" t="s">
        <v>288</v>
      </c>
      <c r="M66" s="27" t="s">
        <v>289</v>
      </c>
      <c r="N66" s="27" t="s">
        <v>290</v>
      </c>
    </row>
    <row r="67" customFormat="false" ht="14.25" hidden="false" customHeight="false" outlineLevel="0" collapsed="false">
      <c r="A67" s="48" t="n">
        <v>13</v>
      </c>
      <c r="B67" s="74" t="n">
        <v>65</v>
      </c>
      <c r="C67" s="75" t="n">
        <v>46345</v>
      </c>
      <c r="D67" s="44" t="n">
        <v>0.354166666666667</v>
      </c>
      <c r="E67" s="76" t="n">
        <v>46311</v>
      </c>
      <c r="F67" s="77" t="n">
        <v>0.375</v>
      </c>
      <c r="G67" s="49" t="s">
        <v>50</v>
      </c>
      <c r="H67" s="50" t="b">
        <f aca="false">TRUE()</f>
        <v>1</v>
      </c>
      <c r="I67" s="78" t="s">
        <v>291</v>
      </c>
      <c r="J67" s="79" t="n">
        <v>8521</v>
      </c>
      <c r="K67" s="80" t="n">
        <v>40929</v>
      </c>
      <c r="L67" s="81" t="s">
        <v>292</v>
      </c>
      <c r="M67" s="55" t="s">
        <v>293</v>
      </c>
      <c r="N67" s="55" t="s">
        <v>294</v>
      </c>
    </row>
    <row r="68" s="82" customFormat="true" ht="15.75" hidden="false" customHeight="true" outlineLevel="0" collapsed="false">
      <c r="A68" s="15" t="n">
        <v>12</v>
      </c>
      <c r="B68" s="28" t="n">
        <v>66</v>
      </c>
      <c r="C68" s="29" t="n">
        <v>46345</v>
      </c>
      <c r="D68" s="30" t="n">
        <v>0.375</v>
      </c>
      <c r="E68" s="31" t="n">
        <v>46311</v>
      </c>
      <c r="F68" s="32" t="n">
        <v>0.385416666666667</v>
      </c>
      <c r="G68" s="21" t="s">
        <v>43</v>
      </c>
      <c r="H68" s="22" t="b">
        <f aca="false">TRUE()</f>
        <v>1</v>
      </c>
      <c r="I68" s="23" t="s">
        <v>295</v>
      </c>
      <c r="J68" s="56" t="n">
        <v>5962</v>
      </c>
      <c r="K68" s="57" t="n">
        <v>40857</v>
      </c>
      <c r="L68" s="26" t="s">
        <v>296</v>
      </c>
      <c r="M68" s="27" t="s">
        <v>297</v>
      </c>
      <c r="N68" s="27" t="s">
        <v>298</v>
      </c>
    </row>
    <row r="69" customFormat="false" ht="14.25" hidden="false" customHeight="false" outlineLevel="0" collapsed="false">
      <c r="A69" s="15" t="n">
        <v>11</v>
      </c>
      <c r="B69" s="28" t="n">
        <v>67</v>
      </c>
      <c r="C69" s="29" t="n">
        <v>46345</v>
      </c>
      <c r="D69" s="30" t="n">
        <v>0.395833333333333</v>
      </c>
      <c r="E69" s="31" t="n">
        <v>46311</v>
      </c>
      <c r="F69" s="32" t="n">
        <v>0.395833333333333</v>
      </c>
      <c r="G69" s="21" t="s">
        <v>36</v>
      </c>
      <c r="H69" s="22" t="b">
        <f aca="false">TRUE()</f>
        <v>1</v>
      </c>
      <c r="I69" s="23" t="s">
        <v>299</v>
      </c>
      <c r="J69" s="56" t="n">
        <v>10066</v>
      </c>
      <c r="K69" s="57" t="n">
        <v>40830</v>
      </c>
      <c r="L69" s="26" t="s">
        <v>300</v>
      </c>
      <c r="M69" s="27" t="s">
        <v>301</v>
      </c>
      <c r="N69" s="27" t="s">
        <v>302</v>
      </c>
    </row>
    <row r="70" customFormat="false" ht="14.25" hidden="false" customHeight="false" outlineLevel="0" collapsed="false">
      <c r="A70" s="15" t="n">
        <v>10</v>
      </c>
      <c r="B70" s="28" t="n">
        <v>68</v>
      </c>
      <c r="C70" s="29" t="n">
        <v>46345</v>
      </c>
      <c r="D70" s="30" t="n">
        <v>0.416666666666667</v>
      </c>
      <c r="E70" s="31" t="n">
        <v>46311</v>
      </c>
      <c r="F70" s="32" t="n">
        <v>0.40625</v>
      </c>
      <c r="G70" s="21" t="s">
        <v>29</v>
      </c>
      <c r="H70" s="22" t="b">
        <f aca="false">FALSE()</f>
        <v>0</v>
      </c>
      <c r="I70" s="23" t="s">
        <v>303</v>
      </c>
      <c r="J70" s="56" t="n">
        <v>8002</v>
      </c>
      <c r="K70" s="57" t="n">
        <v>40800</v>
      </c>
      <c r="L70" s="26" t="s">
        <v>304</v>
      </c>
      <c r="M70" s="27" t="s">
        <v>305</v>
      </c>
      <c r="N70" s="27" t="s">
        <v>306</v>
      </c>
    </row>
    <row r="71" customFormat="false" ht="14.25" hidden="false" customHeight="false" outlineLevel="0" collapsed="false">
      <c r="A71" s="15" t="n">
        <v>9</v>
      </c>
      <c r="B71" s="28" t="n">
        <v>69</v>
      </c>
      <c r="C71" s="29" t="n">
        <v>46345</v>
      </c>
      <c r="D71" s="30" t="n">
        <v>0.4375</v>
      </c>
      <c r="E71" s="31" t="n">
        <v>46311</v>
      </c>
      <c r="F71" s="32" t="n">
        <v>0.416666666666667</v>
      </c>
      <c r="G71" s="21" t="s">
        <v>22</v>
      </c>
      <c r="H71" s="22"/>
      <c r="I71" s="23" t="s">
        <v>307</v>
      </c>
      <c r="J71" s="56" t="n">
        <v>8132</v>
      </c>
      <c r="K71" s="57" t="n">
        <v>40736</v>
      </c>
      <c r="L71" s="26"/>
      <c r="M71" s="27" t="s">
        <v>308</v>
      </c>
      <c r="N71" s="27" t="s">
        <v>309</v>
      </c>
    </row>
    <row r="72" customFormat="false" ht="14.25" hidden="false" customHeight="false" outlineLevel="0" collapsed="false">
      <c r="A72" s="15" t="n">
        <v>8</v>
      </c>
      <c r="B72" s="28" t="n">
        <v>70</v>
      </c>
      <c r="C72" s="29" t="n">
        <v>46345</v>
      </c>
      <c r="D72" s="30" t="n">
        <v>0.458333333333333</v>
      </c>
      <c r="E72" s="31" t="n">
        <v>46311</v>
      </c>
      <c r="F72" s="32" t="n">
        <v>0.427083333333333</v>
      </c>
      <c r="G72" s="21" t="s">
        <v>15</v>
      </c>
      <c r="H72" s="22" t="b">
        <f aca="false">TRUE()</f>
        <v>1</v>
      </c>
      <c r="I72" s="23" t="s">
        <v>310</v>
      </c>
      <c r="J72" s="56" t="n">
        <v>10988</v>
      </c>
      <c r="K72" s="57" t="n">
        <v>40681</v>
      </c>
      <c r="L72" s="26" t="s">
        <v>311</v>
      </c>
      <c r="M72" s="26" t="s">
        <v>312</v>
      </c>
      <c r="N72" s="27" t="s">
        <v>313</v>
      </c>
    </row>
    <row r="73" customFormat="false" ht="14.25" hidden="false" customHeight="false" outlineLevel="0" collapsed="false">
      <c r="A73" s="15" t="n">
        <v>1</v>
      </c>
      <c r="B73" s="36" t="n">
        <v>71</v>
      </c>
      <c r="C73" s="29" t="n">
        <v>46345</v>
      </c>
      <c r="D73" s="30" t="n">
        <v>0.479166666666667</v>
      </c>
      <c r="E73" s="31" t="n">
        <v>46311</v>
      </c>
      <c r="F73" s="32" t="n">
        <v>0.4375</v>
      </c>
      <c r="G73" s="21" t="s">
        <v>15</v>
      </c>
      <c r="H73" s="22" t="b">
        <f aca="false">FALSE()</f>
        <v>0</v>
      </c>
      <c r="I73" s="23" t="s">
        <v>314</v>
      </c>
      <c r="J73" s="56" t="n">
        <v>12274</v>
      </c>
      <c r="K73" s="57" t="n">
        <v>40686</v>
      </c>
      <c r="L73" s="26" t="s">
        <v>315</v>
      </c>
      <c r="M73" s="27" t="s">
        <v>316</v>
      </c>
      <c r="N73" s="27" t="s">
        <v>317</v>
      </c>
    </row>
    <row r="74" customFormat="false" ht="14.25" hidden="false" customHeight="false" outlineLevel="0" collapsed="false">
      <c r="A74" s="15" t="n">
        <v>2</v>
      </c>
      <c r="B74" s="42" t="n">
        <v>72</v>
      </c>
      <c r="C74" s="70" t="n">
        <v>46345</v>
      </c>
      <c r="D74" s="38" t="n">
        <v>0.5</v>
      </c>
      <c r="E74" s="31" t="n">
        <v>46311</v>
      </c>
      <c r="F74" s="32" t="n">
        <v>0.447916666666667</v>
      </c>
      <c r="G74" s="21" t="s">
        <v>22</v>
      </c>
      <c r="H74" s="22" t="b">
        <f aca="false">TRUE()</f>
        <v>1</v>
      </c>
      <c r="I74" s="39" t="s">
        <v>318</v>
      </c>
      <c r="J74" s="58" t="n">
        <v>9561</v>
      </c>
      <c r="K74" s="59" t="n">
        <v>40770</v>
      </c>
      <c r="L74" s="26" t="s">
        <v>319</v>
      </c>
      <c r="M74" s="27" t="s">
        <v>320</v>
      </c>
      <c r="N74" s="27" t="s">
        <v>321</v>
      </c>
    </row>
    <row r="75" customFormat="false" ht="14.25" hidden="false" customHeight="false" outlineLevel="0" collapsed="false">
      <c r="A75" s="15" t="n">
        <v>3</v>
      </c>
      <c r="B75" s="28" t="n">
        <v>73</v>
      </c>
      <c r="C75" s="29" t="n">
        <v>46346</v>
      </c>
      <c r="D75" s="44" t="n">
        <v>0.354166666666667</v>
      </c>
      <c r="E75" s="31" t="n">
        <v>46311</v>
      </c>
      <c r="F75" s="32" t="n">
        <v>0.458333333333333</v>
      </c>
      <c r="G75" s="21" t="s">
        <v>29</v>
      </c>
      <c r="H75" s="22"/>
      <c r="I75" s="45" t="s">
        <v>322</v>
      </c>
      <c r="J75" s="60" t="n">
        <v>8990</v>
      </c>
      <c r="K75" s="61" t="n">
        <v>40815</v>
      </c>
      <c r="L75" s="64" t="s">
        <v>323</v>
      </c>
      <c r="M75" s="66"/>
      <c r="N75" s="66"/>
    </row>
    <row r="76" customFormat="false" ht="14.25" hidden="false" customHeight="false" outlineLevel="0" collapsed="false">
      <c r="A76" s="15" t="n">
        <v>4</v>
      </c>
      <c r="B76" s="28" t="n">
        <v>74</v>
      </c>
      <c r="C76" s="29" t="n">
        <v>46346</v>
      </c>
      <c r="D76" s="30" t="n">
        <v>0.375</v>
      </c>
      <c r="E76" s="31" t="n">
        <v>46311</v>
      </c>
      <c r="F76" s="32" t="n">
        <v>0.46875</v>
      </c>
      <c r="G76" s="21" t="s">
        <v>36</v>
      </c>
      <c r="H76" s="22" t="b">
        <f aca="false">TRUE()</f>
        <v>1</v>
      </c>
      <c r="I76" s="23" t="s">
        <v>324</v>
      </c>
      <c r="J76" s="56" t="n">
        <v>9521</v>
      </c>
      <c r="K76" s="57" t="n">
        <v>40834</v>
      </c>
      <c r="L76" s="26" t="s">
        <v>325</v>
      </c>
      <c r="M76" s="27" t="s">
        <v>326</v>
      </c>
      <c r="N76" s="27" t="s">
        <v>327</v>
      </c>
    </row>
    <row r="77" customFormat="false" ht="14.25" hidden="false" customHeight="false" outlineLevel="0" collapsed="false">
      <c r="A77" s="15" t="n">
        <v>5</v>
      </c>
      <c r="B77" s="28" t="n">
        <v>75</v>
      </c>
      <c r="C77" s="29" t="n">
        <v>46346</v>
      </c>
      <c r="D77" s="30" t="n">
        <v>0.395833333333333</v>
      </c>
      <c r="E77" s="31" t="n">
        <v>46311</v>
      </c>
      <c r="F77" s="32" t="n">
        <v>0.479166666666667</v>
      </c>
      <c r="G77" s="21" t="s">
        <v>43</v>
      </c>
      <c r="H77" s="22" t="b">
        <f aca="false">TRUE()</f>
        <v>1</v>
      </c>
      <c r="I77" s="23" t="s">
        <v>328</v>
      </c>
      <c r="J77" s="56" t="n">
        <v>7695</v>
      </c>
      <c r="K77" s="57" t="n">
        <v>40882</v>
      </c>
      <c r="L77" s="26" t="s">
        <v>329</v>
      </c>
      <c r="M77" s="27" t="s">
        <v>330</v>
      </c>
      <c r="N77" s="34" t="s">
        <v>331</v>
      </c>
    </row>
    <row r="78" customFormat="false" ht="14.25" hidden="false" customHeight="false" outlineLevel="0" collapsed="false">
      <c r="A78" s="15" t="n">
        <v>6</v>
      </c>
      <c r="B78" s="28" t="n">
        <v>76</v>
      </c>
      <c r="C78" s="67" t="n">
        <v>46346</v>
      </c>
      <c r="D78" s="30" t="n">
        <v>0.416666666666667</v>
      </c>
      <c r="E78" s="31" t="n">
        <v>46304</v>
      </c>
      <c r="F78" s="32" t="n">
        <v>0.458333333333333</v>
      </c>
      <c r="G78" s="21" t="s">
        <v>50</v>
      </c>
      <c r="H78" s="22" t="b">
        <f aca="false">TRUE()</f>
        <v>1</v>
      </c>
      <c r="I78" s="23" t="s">
        <v>332</v>
      </c>
      <c r="J78" s="56" t="n">
        <v>10817</v>
      </c>
      <c r="K78" s="57" t="n">
        <v>40931</v>
      </c>
      <c r="L78" s="26" t="s">
        <v>333</v>
      </c>
      <c r="M78" s="26" t="s">
        <v>334</v>
      </c>
      <c r="N78" s="27" t="s">
        <v>335</v>
      </c>
    </row>
    <row r="79" customFormat="false" ht="14.25" hidden="false" customHeight="false" outlineLevel="0" collapsed="false">
      <c r="A79" s="15" t="n">
        <v>7</v>
      </c>
      <c r="B79" s="36" t="n">
        <v>77</v>
      </c>
      <c r="C79" s="37" t="n">
        <v>46346</v>
      </c>
      <c r="D79" s="38" t="n">
        <v>0.4375</v>
      </c>
      <c r="E79" s="83" t="n">
        <v>46311</v>
      </c>
      <c r="F79" s="84" t="n">
        <v>0.489583333333333</v>
      </c>
      <c r="G79" s="21" t="s">
        <v>57</v>
      </c>
      <c r="H79" s="22"/>
      <c r="I79" s="39" t="s">
        <v>336</v>
      </c>
      <c r="J79" s="58" t="n">
        <v>17711</v>
      </c>
      <c r="K79" s="59" t="n">
        <v>40973</v>
      </c>
      <c r="L79" s="26"/>
      <c r="M79" s="27" t="s">
        <v>337</v>
      </c>
      <c r="N79" s="27" t="s">
        <v>338</v>
      </c>
    </row>
  </sheetData>
  <mergeCells count="1">
    <mergeCell ref="C1:K1"/>
  </mergeCells>
  <printOptions headings="false" gridLines="false" gridLinesSet="true" horizontalCentered="false" verticalCentered="false"/>
  <pageMargins left="0.24375" right="0.270138888888889" top="0.479166666666667" bottom="0.479861111111111" header="0.511811023622047" footer="0.511811023622047"/>
  <pageSetup paperSize="8" scale="95" fitToWidth="1" fitToHeight="1" pageOrder="overThenDown" orientation="portrait" blackAndWhite="false" draft="false" cellComments="none" firstPageNumber="1" useFirstPageNumber="tru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503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2026-07-28T14:34:09Z</dcterms:created>
  <dc:creator>Napolitano Matteo</dc:creator>
  <dc:description/>
  <dc:language>it-IT</dc:language>
  <cp:lastModifiedBy/>
  <cp:lastPrinted>2026-08-18T13:38:17Z</cp:lastPrinted>
  <dcterms:modified xsi:type="dcterms:W3CDTF">2026-08-27T11:26:58Z</dcterms:modified>
  <cp:revision>70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